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36" windowWidth="19635" windowHeight="13275" activeTab="0"/>
  </bookViews>
  <sheets>
    <sheet name="małopolskie" sheetId="1" r:id="rId1"/>
  </sheets>
  <definedNames/>
  <calcPr fullCalcOnLoad="1"/>
</workbook>
</file>

<file path=xl/sharedStrings.xml><?xml version="1.0" encoding="utf-8"?>
<sst xmlns="http://schemas.openxmlformats.org/spreadsheetml/2006/main" count="1337" uniqueCount="284">
  <si>
    <t>Wskaźnik jakości wody</t>
  </si>
  <si>
    <t>Przewodność elektrolityczna w 20°C TEREN</t>
  </si>
  <si>
    <t>Odczyn pH TEREN</t>
  </si>
  <si>
    <t>Temperatura TEREN</t>
  </si>
  <si>
    <t>Tlen Rozpuszczony TEREN</t>
  </si>
  <si>
    <t xml:space="preserve">Przewodność elektrolityczna w 20°C </t>
  </si>
  <si>
    <t>pH</t>
  </si>
  <si>
    <t>Ogólny węgiel organiczny</t>
  </si>
  <si>
    <t xml:space="preserve">Amonowy jon </t>
  </si>
  <si>
    <t>Antymon</t>
  </si>
  <si>
    <t>Arsen</t>
  </si>
  <si>
    <t>Azotany</t>
  </si>
  <si>
    <t>Azotyny</t>
  </si>
  <si>
    <t>Bar</t>
  </si>
  <si>
    <t>Beryl</t>
  </si>
  <si>
    <t>Bor</t>
  </si>
  <si>
    <t>Chlorki</t>
  </si>
  <si>
    <t>Chrom</t>
  </si>
  <si>
    <t>Cyjanki wolne</t>
  </si>
  <si>
    <t>Cyna</t>
  </si>
  <si>
    <t>Cynk</t>
  </si>
  <si>
    <t>Fluorki</t>
  </si>
  <si>
    <t>Fosforany</t>
  </si>
  <si>
    <t>Glin</t>
  </si>
  <si>
    <t>Kadm</t>
  </si>
  <si>
    <t>Kobalt</t>
  </si>
  <si>
    <t>Magnez</t>
  </si>
  <si>
    <t>Mangan</t>
  </si>
  <si>
    <t>Miedź</t>
  </si>
  <si>
    <t>Molibden</t>
  </si>
  <si>
    <t>Nikiel</t>
  </si>
  <si>
    <t>Ołów</t>
  </si>
  <si>
    <t>Potas</t>
  </si>
  <si>
    <t>Rtęć</t>
  </si>
  <si>
    <t>Selen</t>
  </si>
  <si>
    <t>Siarczany</t>
  </si>
  <si>
    <t>Sód</t>
  </si>
  <si>
    <t>Srebro</t>
  </si>
  <si>
    <t>Tal</t>
  </si>
  <si>
    <t>Tytan</t>
  </si>
  <si>
    <t>Uran</t>
  </si>
  <si>
    <t>Wanad</t>
  </si>
  <si>
    <t>Wapń</t>
  </si>
  <si>
    <t>Wodorowęglany</t>
  </si>
  <si>
    <t>Żelazo</t>
  </si>
  <si>
    <t>Fenole (indeks fenolowy)</t>
  </si>
  <si>
    <r>
      <t>CO</t>
    </r>
    <r>
      <rPr>
        <b/>
        <vertAlign val="subscript"/>
        <sz val="8"/>
        <rFont val="Arial Narrow"/>
        <family val="2"/>
      </rPr>
      <t>3</t>
    </r>
    <r>
      <rPr>
        <b/>
        <vertAlign val="superscript"/>
        <sz val="8"/>
        <rFont val="Arial Narrow"/>
        <family val="2"/>
      </rPr>
      <t>2-</t>
    </r>
  </si>
  <si>
    <t>Wskaźniki w II klasie</t>
  </si>
  <si>
    <t>Wskaźniki w III klasie</t>
  </si>
  <si>
    <t>Wskaźniki w IV klasie</t>
  </si>
  <si>
    <t>Wskaźniki w V klasie</t>
  </si>
  <si>
    <t>Klasa 2013 - surowa</t>
  </si>
  <si>
    <t>KLASA KOŃCOWA 2013</t>
  </si>
  <si>
    <t>Przyczyna zmiany jakosci - 2013</t>
  </si>
  <si>
    <t>Jednostka</t>
  </si>
  <si>
    <t>[µS/cm]</t>
  </si>
  <si>
    <t>[-]</t>
  </si>
  <si>
    <r>
      <t>[</t>
    </r>
    <r>
      <rPr>
        <sz val="8"/>
        <color indexed="8"/>
        <rFont val="Arial Narrow"/>
        <family val="2"/>
      </rPr>
      <t>°</t>
    </r>
    <r>
      <rPr>
        <i/>
        <sz val="8"/>
        <color indexed="8"/>
        <rFont val="Arial Narrow"/>
        <family val="2"/>
      </rPr>
      <t>C]</t>
    </r>
  </si>
  <si>
    <r>
      <t>[mgO</t>
    </r>
    <r>
      <rPr>
        <i/>
        <vertAlign val="subscript"/>
        <sz val="8"/>
        <color indexed="8"/>
        <rFont val="Arial Narrow"/>
        <family val="2"/>
      </rPr>
      <t>2</t>
    </r>
    <r>
      <rPr>
        <i/>
        <sz val="8"/>
        <color indexed="8"/>
        <rFont val="Arial Narrow"/>
        <family val="2"/>
      </rPr>
      <t>/l]</t>
    </r>
  </si>
  <si>
    <t xml:space="preserve"> [µS/cm]</t>
  </si>
  <si>
    <t>[mgC/l]</t>
  </si>
  <si>
    <t>[mgNH4/l]</t>
  </si>
  <si>
    <t xml:space="preserve"> [mgSb/l]</t>
  </si>
  <si>
    <t xml:space="preserve"> [mgAs/l]</t>
  </si>
  <si>
    <t>[mgNO3/l]</t>
  </si>
  <si>
    <t>[mgNO2/l]</t>
  </si>
  <si>
    <t>[mgBa/l]</t>
  </si>
  <si>
    <t>[mgBe/l]</t>
  </si>
  <si>
    <t xml:space="preserve"> [mgB/l]</t>
  </si>
  <si>
    <t>[mgCl/l]</t>
  </si>
  <si>
    <t>[mgCr/l]</t>
  </si>
  <si>
    <t>[mgCN/l]</t>
  </si>
  <si>
    <t xml:space="preserve"> [mgSn/l]</t>
  </si>
  <si>
    <t xml:space="preserve"> [mgZn/l]</t>
  </si>
  <si>
    <t>[mgF/l]</t>
  </si>
  <si>
    <t>[mgHPO4/l]</t>
  </si>
  <si>
    <t xml:space="preserve"> [mgAl/l]</t>
  </si>
  <si>
    <t xml:space="preserve"> [mgCd/l]</t>
  </si>
  <si>
    <t>[mgCo/l]</t>
  </si>
  <si>
    <t xml:space="preserve"> [mgMg/l]</t>
  </si>
  <si>
    <t>[mgMn/l]</t>
  </si>
  <si>
    <t xml:space="preserve"> [mgCu/l]</t>
  </si>
  <si>
    <t xml:space="preserve"> [mgMo/l]</t>
  </si>
  <si>
    <t>[mgNi/l]</t>
  </si>
  <si>
    <t xml:space="preserve"> [mgPb/l]</t>
  </si>
  <si>
    <t xml:space="preserve"> [mgK/l]</t>
  </si>
  <si>
    <t xml:space="preserve"> [mgHg/l]</t>
  </si>
  <si>
    <t>[mgSe/l]</t>
  </si>
  <si>
    <t>[mgSO4/l]</t>
  </si>
  <si>
    <t xml:space="preserve"> [mgNa/l]</t>
  </si>
  <si>
    <t xml:space="preserve"> [mgAg/l]</t>
  </si>
  <si>
    <t xml:space="preserve"> [mgTl/l]</t>
  </si>
  <si>
    <t xml:space="preserve"> [mgTi/l]</t>
  </si>
  <si>
    <t xml:space="preserve"> [mgU/l]</t>
  </si>
  <si>
    <t xml:space="preserve"> [mgV/l]</t>
  </si>
  <si>
    <t xml:space="preserve"> [mgCa/l]</t>
  </si>
  <si>
    <t>[mgHCO3/l]</t>
  </si>
  <si>
    <t xml:space="preserve"> [mgFe/l]</t>
  </si>
  <si>
    <t xml:space="preserve"> [mg/l]</t>
  </si>
  <si>
    <t>[mg/l]</t>
  </si>
  <si>
    <t>Nr Monbada</t>
  </si>
  <si>
    <t xml:space="preserve">Identyfikator UE </t>
  </si>
  <si>
    <t>PUWG 1992 X</t>
  </si>
  <si>
    <t>PUWG 1992 Y</t>
  </si>
  <si>
    <t>Rzędna terenu        [m n.p.m.]</t>
  </si>
  <si>
    <t>Województwo</t>
  </si>
  <si>
    <t>Powiat</t>
  </si>
  <si>
    <t>Gmina</t>
  </si>
  <si>
    <t>Miejscowość</t>
  </si>
  <si>
    <t>Nazwa dorzecza</t>
  </si>
  <si>
    <t>RZGW</t>
  </si>
  <si>
    <t>JCWPd</t>
  </si>
  <si>
    <t>Kod UE JCWPd</t>
  </si>
  <si>
    <t>Stratygrafia</t>
  </si>
  <si>
    <t>Głęb. ww. strop</t>
  </si>
  <si>
    <t>Charakter punktu (zwierciadło)</t>
  </si>
  <si>
    <t>Typ ośrodka</t>
  </si>
  <si>
    <t>Rodzaj otworu</t>
  </si>
  <si>
    <t>Użytkowanie terenu</t>
  </si>
  <si>
    <t>opróbowanie</t>
  </si>
  <si>
    <t>Rodzaj próbki</t>
  </si>
  <si>
    <t>Nr analizy lab.</t>
  </si>
  <si>
    <t>teren</t>
  </si>
  <si>
    <t>PL04G161_005</t>
  </si>
  <si>
    <t>małopolskie</t>
  </si>
  <si>
    <t>nowotarski</t>
  </si>
  <si>
    <t>Lipnica Wielka</t>
  </si>
  <si>
    <t>dorzecze Dunaju</t>
  </si>
  <si>
    <t>Kraków</t>
  </si>
  <si>
    <t>PLGW2200161</t>
  </si>
  <si>
    <t>Q</t>
  </si>
  <si>
    <t xml:space="preserve"> swobodne</t>
  </si>
  <si>
    <t>porowy</t>
  </si>
  <si>
    <t>piezometr</t>
  </si>
  <si>
    <t xml:space="preserve"> Łąki i pastwiska</t>
  </si>
  <si>
    <t>wiosna</t>
  </si>
  <si>
    <t>podstawowa</t>
  </si>
  <si>
    <t>1004/13/64</t>
  </si>
  <si>
    <t>&lt;0.00005</t>
  </si>
  <si>
    <t>&lt;0.003</t>
  </si>
  <si>
    <t>&lt;0.01</t>
  </si>
  <si>
    <t>&lt;0.0005</t>
  </si>
  <si>
    <t>&lt;0.3</t>
  </si>
  <si>
    <t>&lt;0.1</t>
  </si>
  <si>
    <t>&lt;0.0003</t>
  </si>
  <si>
    <t>&lt;0.002</t>
  </si>
  <si>
    <t>&lt;0.001</t>
  </si>
  <si>
    <t>-</t>
  </si>
  <si>
    <t xml:space="preserve">NH4, </t>
  </si>
  <si>
    <t xml:space="preserve">As, Mn, Fe, </t>
  </si>
  <si>
    <t/>
  </si>
  <si>
    <t>III</t>
  </si>
  <si>
    <t>jesień</t>
  </si>
  <si>
    <t>1019/13/250</t>
  </si>
  <si>
    <t xml:space="preserve">Temp, NH4, Ca, HCO3, HCO3*, </t>
  </si>
  <si>
    <t xml:space="preserve">As, Fe, </t>
  </si>
  <si>
    <t xml:space="preserve">Mn, </t>
  </si>
  <si>
    <t>V</t>
  </si>
  <si>
    <t>IV</t>
  </si>
  <si>
    <t>geogeniczne pochodzenie Mn, źródło</t>
  </si>
  <si>
    <t>PL01G135_004</t>
  </si>
  <si>
    <t>olkuski</t>
  </si>
  <si>
    <t>Bukowno</t>
  </si>
  <si>
    <t>dorzecze Wisły</t>
  </si>
  <si>
    <t>Gliwice</t>
  </si>
  <si>
    <t>PLGW2100135</t>
  </si>
  <si>
    <t>T1+2</t>
  </si>
  <si>
    <t xml:space="preserve"> napięte</t>
  </si>
  <si>
    <t>szczelinowo-krasowy</t>
  </si>
  <si>
    <t xml:space="preserve"> Lasy</t>
  </si>
  <si>
    <t>1004/13/303</t>
  </si>
  <si>
    <t>&lt;1</t>
  </si>
  <si>
    <t>&lt;0.05</t>
  </si>
  <si>
    <t xml:space="preserve">NO3, SO4, Ca, HCO3, HCO3*, </t>
  </si>
  <si>
    <t xml:space="preserve">Zn, </t>
  </si>
  <si>
    <t>1019/13/208</t>
  </si>
  <si>
    <t xml:space="preserve">Temp, NO3, NO2, SO4, Ca, HCO3, HCO3*, </t>
  </si>
  <si>
    <t>PL04G161_006</t>
  </si>
  <si>
    <t>Jabłonka</t>
  </si>
  <si>
    <t>Zubrzyca Dolna</t>
  </si>
  <si>
    <t>Pg(E+Ol)</t>
  </si>
  <si>
    <t>porowo-szczelinowy</t>
  </si>
  <si>
    <t>st. kopana</t>
  </si>
  <si>
    <t>Zabudowa wiejska</t>
  </si>
  <si>
    <t>1004/13/65</t>
  </si>
  <si>
    <t xml:space="preserve">SO4, </t>
  </si>
  <si>
    <t xml:space="preserve">NO3, </t>
  </si>
  <si>
    <t>1019/13/251</t>
  </si>
  <si>
    <t xml:space="preserve">pH, NO3, </t>
  </si>
  <si>
    <t>PL04G161_007</t>
  </si>
  <si>
    <t>PgE</t>
  </si>
  <si>
    <t>źródło</t>
  </si>
  <si>
    <t>1004/13/66</t>
  </si>
  <si>
    <t>II</t>
  </si>
  <si>
    <t>1019/13/252</t>
  </si>
  <si>
    <t>PL04G161_001</t>
  </si>
  <si>
    <t>Grunty rolne</t>
  </si>
  <si>
    <t>1004/13/63</t>
  </si>
  <si>
    <t xml:space="preserve">K, </t>
  </si>
  <si>
    <t>1019/13/253</t>
  </si>
  <si>
    <t xml:space="preserve">Temp, </t>
  </si>
  <si>
    <t>PL01G134_004</t>
  </si>
  <si>
    <t>Bór Biskupi</t>
  </si>
  <si>
    <t>PLGW2100134</t>
  </si>
  <si>
    <t>P</t>
  </si>
  <si>
    <t>st. wiercona</t>
  </si>
  <si>
    <t>1004/13/297</t>
  </si>
  <si>
    <t>1019/13/135</t>
  </si>
  <si>
    <t xml:space="preserve">SO4, Ca, </t>
  </si>
  <si>
    <t>PL01G149_001</t>
  </si>
  <si>
    <t>chrzanowski</t>
  </si>
  <si>
    <t>Chrzanów</t>
  </si>
  <si>
    <t>Płaza</t>
  </si>
  <si>
    <t>PLGW2200149</t>
  </si>
  <si>
    <t>T</t>
  </si>
  <si>
    <t xml:space="preserve"> Roślinność drzewiasta i krzewiasta</t>
  </si>
  <si>
    <t>1004/13/169</t>
  </si>
  <si>
    <t xml:space="preserve">Temp, NO3, Zn, SO4, Ca, HCO3, HCO3*, </t>
  </si>
  <si>
    <t xml:space="preserve">Fe, </t>
  </si>
  <si>
    <t>1019/13/106</t>
  </si>
  <si>
    <t xml:space="preserve">NO3, Zn, Ca, HCO3, HCO3*, </t>
  </si>
  <si>
    <t>PL01G147_001</t>
  </si>
  <si>
    <t>oświęcimski</t>
  </si>
  <si>
    <t>Chełmek</t>
  </si>
  <si>
    <t>Bobrek</t>
  </si>
  <si>
    <t>PLGW2200147</t>
  </si>
  <si>
    <t>NgM</t>
  </si>
  <si>
    <t>1004/13/304</t>
  </si>
  <si>
    <t xml:space="preserve">Temp, NO2, Zn, Cd, Mo, Ca, HCO3, HCO3*, </t>
  </si>
  <si>
    <t xml:space="preserve">Ni, </t>
  </si>
  <si>
    <t>geogenicze pochodzenie wskaźnika, tylko Mn w IV</t>
  </si>
  <si>
    <t>1019/13/203</t>
  </si>
  <si>
    <t xml:space="preserve">NO3, Zn, F, Mn, Mo, Ni, SO4, Ca, HCO3, HCO3*, </t>
  </si>
  <si>
    <t>PL01G148_001</t>
  </si>
  <si>
    <t>Oświęcim (gm. miejska)</t>
  </si>
  <si>
    <t>Oświęcim</t>
  </si>
  <si>
    <t>PLGW2200148</t>
  </si>
  <si>
    <t xml:space="preserve"> Miejskie tereny zielone</t>
  </si>
  <si>
    <t>1004/13/170</t>
  </si>
  <si>
    <t xml:space="preserve">Temp, Cl, SO4, HCO3, HCO3*, </t>
  </si>
  <si>
    <t xml:space="preserve">O2, NH4, Mn, Ca, </t>
  </si>
  <si>
    <t>geogenicze pochodzenie wskaźnika, tylko Fe w IV</t>
  </si>
  <si>
    <t>1019/13/107</t>
  </si>
  <si>
    <t xml:space="preserve">NH4, Mn, Ca, </t>
  </si>
  <si>
    <t>PL01G148_002</t>
  </si>
  <si>
    <t>wadowicki</t>
  </si>
  <si>
    <t>Wieprz</t>
  </si>
  <si>
    <t>Gierałtowice</t>
  </si>
  <si>
    <t>1004/13/171</t>
  </si>
  <si>
    <t>1019/13/108</t>
  </si>
  <si>
    <t>PL01G148_003</t>
  </si>
  <si>
    <t>Przeciszów</t>
  </si>
  <si>
    <t>Pg+Ng</t>
  </si>
  <si>
    <t xml:space="preserve"> Grunty orne</t>
  </si>
  <si>
    <t>1004/13/233</t>
  </si>
  <si>
    <t xml:space="preserve">Temp, O2, Ca, </t>
  </si>
  <si>
    <t xml:space="preserve">NH4, Mn, </t>
  </si>
  <si>
    <t>1019/13/109</t>
  </si>
  <si>
    <t xml:space="preserve">Temp, NH4, Ca, </t>
  </si>
  <si>
    <t>PL01G149_002</t>
  </si>
  <si>
    <t>35.7</t>
  </si>
  <si>
    <t>Roślinność drzewiasta i krzewiasta</t>
  </si>
  <si>
    <t>1004/13/168</t>
  </si>
  <si>
    <t>1019/13/110</t>
  </si>
  <si>
    <t xml:space="preserve">Temp, NO3, Mn, SO4, Ca, HCO3, HCO3*, </t>
  </si>
  <si>
    <t>PL01G149_003</t>
  </si>
  <si>
    <t>Trzebinia</t>
  </si>
  <si>
    <t>Bolęcin</t>
  </si>
  <si>
    <t>1004/13/167</t>
  </si>
  <si>
    <t xml:space="preserve">Temp, O2, NO3, Mn, SO4, HCO3, HCO3*, </t>
  </si>
  <si>
    <t xml:space="preserve">Ca, </t>
  </si>
  <si>
    <t>1019/13/111</t>
  </si>
  <si>
    <t xml:space="preserve">NO3, Zn, SO4, Ca, HCO3, HCO3*, </t>
  </si>
  <si>
    <t>PL01G148_004</t>
  </si>
  <si>
    <t>Broszkowice</t>
  </si>
  <si>
    <t xml:space="preserve"> Zabudowa wiejska</t>
  </si>
  <si>
    <t>1004/13/276</t>
  </si>
  <si>
    <t xml:space="preserve">PEW, NH4, Cl, SO4, Ca, </t>
  </si>
  <si>
    <t xml:space="preserve">pH, </t>
  </si>
  <si>
    <t xml:space="preserve">Mn, Fe, </t>
  </si>
  <si>
    <t>geogeniczne pochodzenie wskaźników, tylko Mn i Fe w V klasie, a w IV pH (parametr terenowy), brak wskaźników w III klasie, poziom nieizolowany, głębokość otworu 28 m</t>
  </si>
  <si>
    <t>1019/13/159</t>
  </si>
  <si>
    <t xml:space="preserve">Temp, O2, PEW, NH4, NO2, Cl, SO4, Ca, </t>
  </si>
  <si>
    <t>Województwo małopolskie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</si>
</sst>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"/>
    <numFmt numFmtId="166" formatCode="0.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1"/>
      <color theme="1"/>
      <name val="Czcionka tekstu podstawowego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vertAlign val="subscript"/>
      <sz val="8"/>
      <name val="Arial Narrow"/>
      <family val="2"/>
    </font>
    <font>
      <b/>
      <vertAlign val="superscript"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i/>
      <vertAlign val="subscript"/>
      <sz val="8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0"/>
      <name val="Arial CE"/>
      <family val="0"/>
    </font>
    <font>
      <sz val="11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zcionka tekstu podstawowego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1"/>
      <color rgb="FF006100"/>
      <name val="Czcionka tekstu podstawowego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rgb="FF0061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1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2" fontId="6" fillId="33" borderId="10" xfId="54" applyNumberFormat="1" applyFont="1" applyFill="1" applyBorder="1" applyAlignment="1">
      <alignment horizontal="center" vertical="center" wrapText="1"/>
      <protection/>
    </xf>
    <xf numFmtId="164" fontId="6" fillId="33" borderId="10" xfId="54" applyNumberFormat="1" applyFont="1" applyFill="1" applyBorder="1" applyAlignment="1">
      <alignment horizontal="center" vertical="center" wrapText="1"/>
      <protection/>
    </xf>
    <xf numFmtId="165" fontId="6" fillId="33" borderId="10" xfId="54" applyNumberFormat="1" applyFont="1" applyFill="1" applyBorder="1" applyAlignment="1">
      <alignment horizontal="center" vertical="center" wrapText="1"/>
      <protection/>
    </xf>
    <xf numFmtId="166" fontId="6" fillId="33" borderId="10" xfId="54" applyNumberFormat="1" applyFont="1" applyFill="1" applyBorder="1" applyAlignment="1">
      <alignment horizontal="center" vertical="center" wrapText="1"/>
      <protection/>
    </xf>
    <xf numFmtId="167" fontId="6" fillId="33" borderId="10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" fontId="10" fillId="0" borderId="11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1" fontId="15" fillId="33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2" fontId="15" fillId="33" borderId="10" xfId="54" applyNumberFormat="1" applyFont="1" applyFill="1" applyBorder="1" applyAlignment="1">
      <alignment horizontal="center" vertical="center" wrapText="1"/>
      <protection/>
    </xf>
    <xf numFmtId="164" fontId="15" fillId="33" borderId="10" xfId="54" applyNumberFormat="1" applyFont="1" applyFill="1" applyBorder="1" applyAlignment="1">
      <alignment horizontal="center" vertical="center" wrapText="1"/>
      <protection/>
    </xf>
    <xf numFmtId="165" fontId="15" fillId="33" borderId="10" xfId="54" applyNumberFormat="1" applyFont="1" applyFill="1" applyBorder="1" applyAlignment="1">
      <alignment horizontal="center" vertical="center" wrapText="1"/>
      <protection/>
    </xf>
    <xf numFmtId="166" fontId="15" fillId="33" borderId="10" xfId="54" applyNumberFormat="1" applyFont="1" applyFill="1" applyBorder="1" applyAlignment="1">
      <alignment horizontal="center" vertical="center" wrapText="1"/>
      <protection/>
    </xf>
    <xf numFmtId="167" fontId="15" fillId="33" borderId="10" xfId="54" applyNumberFormat="1" applyFont="1" applyFill="1" applyBorder="1" applyAlignment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/>
    </xf>
    <xf numFmtId="0" fontId="10" fillId="0" borderId="12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 wrapText="1"/>
      <protection/>
    </xf>
    <xf numFmtId="1" fontId="10" fillId="0" borderId="12" xfId="54" applyNumberFormat="1" applyFont="1" applyFill="1" applyBorder="1" applyAlignment="1">
      <alignment vertical="center" wrapText="1"/>
      <protection/>
    </xf>
    <xf numFmtId="0" fontId="10" fillId="0" borderId="13" xfId="54" applyFont="1" applyFill="1" applyBorder="1" applyAlignment="1">
      <alignment vertical="center"/>
      <protection/>
    </xf>
    <xf numFmtId="0" fontId="10" fillId="0" borderId="13" xfId="54" applyFont="1" applyFill="1" applyBorder="1" applyAlignment="1">
      <alignment vertical="center" wrapText="1"/>
      <protection/>
    </xf>
    <xf numFmtId="1" fontId="10" fillId="0" borderId="13" xfId="54" applyNumberFormat="1" applyFont="1" applyFill="1" applyBorder="1" applyAlignment="1">
      <alignment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49" fontId="16" fillId="0" borderId="14" xfId="43" applyNumberFormat="1" applyFont="1" applyFill="1" applyBorder="1" applyAlignment="1">
      <alignment horizontal="center" vertical="center"/>
    </xf>
    <xf numFmtId="1" fontId="16" fillId="0" borderId="15" xfId="57" applyNumberFormat="1" applyFont="1" applyFill="1" applyBorder="1" applyAlignment="1">
      <alignment horizontal="center" vertical="center"/>
      <protection/>
    </xf>
    <xf numFmtId="0" fontId="16" fillId="0" borderId="15" xfId="57" applyFont="1" applyFill="1" applyBorder="1" applyAlignment="1">
      <alignment horizontal="center" vertical="center"/>
      <protection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166" fontId="16" fillId="0" borderId="15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167" fontId="16" fillId="0" borderId="15" xfId="0" applyNumberFormat="1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" fontId="56" fillId="0" borderId="15" xfId="0" applyNumberFormat="1" applyFont="1" applyFill="1" applyBorder="1" applyAlignment="1">
      <alignment horizontal="center" vertical="center" wrapText="1"/>
    </xf>
    <xf numFmtId="2" fontId="16" fillId="0" borderId="15" xfId="57" applyNumberFormat="1" applyFont="1" applyFill="1" applyBorder="1" applyAlignment="1">
      <alignment horizontal="center" vertical="center"/>
      <protection/>
    </xf>
    <xf numFmtId="166" fontId="16" fillId="0" borderId="15" xfId="57" applyNumberFormat="1" applyFont="1" applyFill="1" applyBorder="1" applyAlignment="1">
      <alignment horizontal="center" vertical="center"/>
      <protection/>
    </xf>
    <xf numFmtId="0" fontId="16" fillId="35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2" fontId="16" fillId="0" borderId="15" xfId="56" applyNumberFormat="1" applyFont="1" applyFill="1" applyBorder="1" applyAlignment="1">
      <alignment horizontal="center" vertical="center"/>
      <protection/>
    </xf>
    <xf numFmtId="166" fontId="16" fillId="0" borderId="15" xfId="56" applyNumberFormat="1" applyFont="1" applyFill="1" applyBorder="1" applyAlignment="1">
      <alignment horizontal="center" vertical="center"/>
      <protection/>
    </xf>
    <xf numFmtId="1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15" xfId="55" applyFont="1" applyFill="1" applyBorder="1" applyAlignment="1">
      <alignment horizontal="center" vertical="center" wrapText="1"/>
      <protection/>
    </xf>
    <xf numFmtId="0" fontId="16" fillId="37" borderId="14" xfId="0" applyFont="1" applyFill="1" applyBorder="1" applyAlignment="1">
      <alignment horizontal="center" vertical="center"/>
    </xf>
    <xf numFmtId="1" fontId="16" fillId="0" borderId="15" xfId="55" applyNumberFormat="1" applyFont="1" applyFill="1" applyBorder="1" applyAlignment="1">
      <alignment horizontal="center" vertical="center"/>
      <protection/>
    </xf>
    <xf numFmtId="2" fontId="16" fillId="0" borderId="15" xfId="55" applyNumberFormat="1" applyFont="1" applyFill="1" applyBorder="1" applyAlignment="1">
      <alignment horizontal="center" vertical="center" wrapText="1"/>
      <protection/>
    </xf>
    <xf numFmtId="0" fontId="57" fillId="0" borderId="0" xfId="43" applyFont="1" applyFill="1" applyAlignment="1">
      <alignment vertical="center"/>
    </xf>
    <xf numFmtId="166" fontId="16" fillId="0" borderId="15" xfId="55" applyNumberFormat="1" applyFont="1" applyFill="1" applyBorder="1" applyAlignment="1">
      <alignment horizontal="center" vertical="center" wrapText="1"/>
      <protection/>
    </xf>
    <xf numFmtId="1" fontId="16" fillId="0" borderId="15" xfId="43" applyNumberFormat="1" applyFont="1" applyFill="1" applyBorder="1" applyAlignment="1">
      <alignment horizontal="center" vertical="center"/>
    </xf>
    <xf numFmtId="2" fontId="16" fillId="0" borderId="15" xfId="43" applyNumberFormat="1" applyFont="1" applyFill="1" applyBorder="1" applyAlignment="1">
      <alignment horizontal="center" vertical="center"/>
    </xf>
    <xf numFmtId="166" fontId="16" fillId="0" borderId="15" xfId="43" applyNumberFormat="1" applyFont="1" applyFill="1" applyBorder="1" applyAlignment="1">
      <alignment horizontal="center" vertical="center"/>
    </xf>
    <xf numFmtId="164" fontId="16" fillId="0" borderId="15" xfId="43" applyNumberFormat="1" applyFont="1" applyFill="1" applyBorder="1" applyAlignment="1">
      <alignment horizontal="center" vertical="center"/>
    </xf>
    <xf numFmtId="165" fontId="16" fillId="0" borderId="15" xfId="43" applyNumberFormat="1" applyFont="1" applyFill="1" applyBorder="1" applyAlignment="1">
      <alignment horizontal="center" vertical="center"/>
    </xf>
    <xf numFmtId="167" fontId="16" fillId="0" borderId="15" xfId="43" applyNumberFormat="1" applyFont="1" applyFill="1" applyBorder="1" applyAlignment="1">
      <alignment horizontal="center" vertical="center"/>
    </xf>
    <xf numFmtId="164" fontId="16" fillId="0" borderId="15" xfId="53" applyNumberFormat="1" applyFont="1" applyFill="1" applyBorder="1" applyAlignment="1">
      <alignment horizontal="center" vertical="center"/>
      <protection/>
    </xf>
    <xf numFmtId="1" fontId="16" fillId="0" borderId="15" xfId="37" applyNumberFormat="1" applyFont="1" applyFill="1" applyBorder="1" applyAlignment="1">
      <alignment horizontal="center" vertical="center"/>
    </xf>
    <xf numFmtId="2" fontId="16" fillId="0" borderId="15" xfId="37" applyNumberFormat="1" applyFont="1" applyFill="1" applyBorder="1" applyAlignment="1">
      <alignment horizontal="center" vertical="center"/>
    </xf>
    <xf numFmtId="166" fontId="16" fillId="0" borderId="15" xfId="37" applyNumberFormat="1" applyFont="1" applyFill="1" applyBorder="1" applyAlignment="1">
      <alignment horizontal="center" vertical="center"/>
    </xf>
    <xf numFmtId="164" fontId="16" fillId="0" borderId="15" xfId="40" applyNumberFormat="1" applyFont="1" applyFill="1" applyBorder="1" applyAlignment="1">
      <alignment horizontal="center" vertical="center"/>
    </xf>
    <xf numFmtId="165" fontId="16" fillId="0" borderId="15" xfId="37" applyNumberFormat="1" applyFont="1" applyFill="1" applyBorder="1" applyAlignment="1">
      <alignment horizontal="center" vertical="center"/>
    </xf>
    <xf numFmtId="165" fontId="16" fillId="0" borderId="15" xfId="40" applyNumberFormat="1" applyFont="1" applyFill="1" applyBorder="1" applyAlignment="1">
      <alignment horizontal="center" vertical="center"/>
    </xf>
    <xf numFmtId="2" fontId="16" fillId="0" borderId="15" xfId="40" applyNumberFormat="1" applyFont="1" applyFill="1" applyBorder="1" applyAlignment="1">
      <alignment horizontal="center" vertical="center"/>
    </xf>
    <xf numFmtId="167" fontId="16" fillId="0" borderId="15" xfId="40" applyNumberFormat="1" applyFont="1" applyFill="1" applyBorder="1" applyAlignment="1">
      <alignment horizontal="center" vertical="center"/>
    </xf>
    <xf numFmtId="166" fontId="16" fillId="0" borderId="15" xfId="40" applyNumberFormat="1" applyFont="1" applyFill="1" applyBorder="1" applyAlignment="1">
      <alignment horizontal="center" vertical="center"/>
    </xf>
    <xf numFmtId="0" fontId="6" fillId="33" borderId="16" xfId="54" applyFont="1" applyFill="1" applyBorder="1" applyAlignment="1">
      <alignment horizontal="right" vertical="center"/>
      <protection/>
    </xf>
    <xf numFmtId="0" fontId="6" fillId="33" borderId="17" xfId="54" applyFont="1" applyFill="1" applyBorder="1" applyAlignment="1">
      <alignment horizontal="righ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4 2" xfId="37"/>
    <cellStyle name="Akcent 5" xfId="38"/>
    <cellStyle name="Akcent 6" xfId="39"/>
    <cellStyle name="Akcent 6 2" xfId="40"/>
    <cellStyle name="Dane wejściowe" xfId="41"/>
    <cellStyle name="Dane wyjściowe" xfId="42"/>
    <cellStyle name="Dobre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2" xfId="53"/>
    <cellStyle name="Normalny 2" xfId="54"/>
    <cellStyle name="Normalny 3" xfId="55"/>
    <cellStyle name="Normalny 3 11" xfId="56"/>
    <cellStyle name="Normalny 3 1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57150</xdr:rowOff>
    </xdr:from>
    <xdr:to>
      <xdr:col>4</xdr:col>
      <xdr:colOff>771525</xdr:colOff>
      <xdr:row>1</xdr:row>
      <xdr:rowOff>714375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1025" y="238125"/>
          <a:ext cx="4476750" cy="6572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WYNIKI BADAŃ MONITORINGOWYCH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WÓD PODZIEMNYCH - wyniki pomiarów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 2013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F2" sqref="F2"/>
    </sheetView>
  </sheetViews>
  <sheetFormatPr defaultColWidth="8.796875" defaultRowHeight="14.25"/>
  <cols>
    <col min="1" max="1" width="7.8984375" style="0" customWidth="1"/>
    <col min="2" max="2" width="12" style="0" bestFit="1" customWidth="1"/>
    <col min="3" max="3" width="12.59765625" style="0" bestFit="1" customWidth="1"/>
    <col min="4" max="4" width="12.5" style="0" bestFit="1" customWidth="1"/>
    <col min="5" max="5" width="13.09765625" style="0" bestFit="1" customWidth="1"/>
    <col min="6" max="6" width="12.69921875" style="0" bestFit="1" customWidth="1"/>
    <col min="7" max="7" width="13.8984375" style="0" bestFit="1" customWidth="1"/>
    <col min="8" max="8" width="14.3984375" style="0" bestFit="1" customWidth="1"/>
    <col min="9" max="9" width="12.59765625" style="0" bestFit="1" customWidth="1"/>
    <col min="10" max="10" width="10" style="0" bestFit="1" customWidth="1"/>
    <col min="11" max="11" width="8.5" style="0" bestFit="1" customWidth="1"/>
    <col min="12" max="12" width="9" style="0" bestFit="1" customWidth="1"/>
    <col min="13" max="13" width="13.69921875" style="0" bestFit="1" customWidth="1"/>
    <col min="14" max="14" width="11.3984375" style="0" bestFit="1" customWidth="1"/>
    <col min="15" max="15" width="13.69921875" style="0" bestFit="1" customWidth="1"/>
    <col min="16" max="16" width="14.69921875" style="0" bestFit="1" customWidth="1"/>
    <col min="17" max="17" width="12.3984375" style="0" bestFit="1" customWidth="1"/>
    <col min="18" max="18" width="13.19921875" style="0" bestFit="1" customWidth="1"/>
    <col min="19" max="19" width="19.8984375" style="0" bestFit="1" customWidth="1"/>
    <col min="20" max="20" width="9.09765625" style="0" bestFit="1" customWidth="1"/>
    <col min="21" max="21" width="13" style="0" bestFit="1" customWidth="1"/>
    <col min="22" max="22" width="13.09765625" style="0" bestFit="1" customWidth="1"/>
    <col min="23" max="23" width="19.3984375" style="0" customWidth="1"/>
    <col min="24" max="24" width="7.09765625" style="0" bestFit="1" customWidth="1"/>
    <col min="25" max="25" width="8" style="0" bestFit="1" customWidth="1"/>
    <col min="26" max="26" width="12" style="0" customWidth="1"/>
    <col min="27" max="27" width="13.59765625" style="0" customWidth="1"/>
    <col min="28" max="28" width="6" style="0" bestFit="1" customWidth="1"/>
    <col min="29" max="29" width="11" style="0" customWidth="1"/>
    <col min="30" max="30" width="7.19921875" style="0" customWidth="1"/>
    <col min="31" max="32" width="6" style="0" bestFit="1" customWidth="1"/>
    <col min="33" max="33" width="6.3984375" style="0" bestFit="1" customWidth="1"/>
    <col min="34" max="34" width="6.69921875" style="0" bestFit="1" customWidth="1"/>
    <col min="35" max="35" width="5.19921875" style="0" customWidth="1"/>
    <col min="36" max="43" width="5.69921875" style="0" customWidth="1"/>
    <col min="44" max="44" width="7.09765625" style="0" customWidth="1"/>
    <col min="45" max="45" width="7.19921875" style="0" customWidth="1"/>
    <col min="46" max="46" width="6.19921875" style="0" customWidth="1"/>
    <col min="47" max="47" width="5.8984375" style="0" customWidth="1"/>
    <col min="48" max="48" width="6.59765625" style="0" bestFit="1" customWidth="1"/>
    <col min="49" max="49" width="6" style="0" customWidth="1"/>
    <col min="50" max="51" width="5.69921875" style="0" customWidth="1"/>
    <col min="52" max="52" width="6.59765625" style="0" customWidth="1"/>
    <col min="53" max="57" width="5.69921875" style="0" customWidth="1"/>
    <col min="58" max="58" width="6.59765625" style="0" customWidth="1"/>
    <col min="59" max="65" width="5.69921875" style="0" customWidth="1"/>
    <col min="66" max="67" width="10.09765625" style="0" bestFit="1" customWidth="1"/>
    <col min="68" max="68" width="5.69921875" style="0" customWidth="1"/>
    <col min="69" max="69" width="9.19921875" style="0" bestFit="1" customWidth="1"/>
    <col min="70" max="70" width="5.69921875" style="0" customWidth="1"/>
    <col min="71" max="71" width="31.09765625" style="0" bestFit="1" customWidth="1"/>
    <col min="72" max="72" width="20.8984375" style="0" bestFit="1" customWidth="1"/>
    <col min="73" max="73" width="15.8984375" style="0" bestFit="1" customWidth="1"/>
    <col min="74" max="74" width="18.5" style="0" bestFit="1" customWidth="1"/>
    <col min="75" max="76" width="8.69921875" style="0" customWidth="1"/>
    <col min="77" max="77" width="94.5" style="0" bestFit="1" customWidth="1"/>
    <col min="78" max="16384" width="8.69921875" style="0" customWidth="1"/>
  </cols>
  <sheetData>
    <row r="1" ht="14.25">
      <c r="A1" t="s">
        <v>283</v>
      </c>
    </row>
    <row r="2" ht="58.5" customHeight="1" thickBot="1"/>
    <row r="3" spans="1:77" s="12" customFormat="1" ht="34.5" thickBo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1" t="s">
        <v>1</v>
      </c>
      <c r="X3" s="1" t="s">
        <v>2</v>
      </c>
      <c r="Y3" s="1" t="s">
        <v>3</v>
      </c>
      <c r="Z3" s="1" t="s">
        <v>4</v>
      </c>
      <c r="AA3" s="2" t="s">
        <v>5</v>
      </c>
      <c r="AB3" s="3" t="s">
        <v>6</v>
      </c>
      <c r="AC3" s="4" t="s">
        <v>7</v>
      </c>
      <c r="AD3" s="3" t="s">
        <v>8</v>
      </c>
      <c r="AE3" s="5" t="s">
        <v>9</v>
      </c>
      <c r="AF3" s="6" t="s">
        <v>10</v>
      </c>
      <c r="AG3" s="3" t="s">
        <v>11</v>
      </c>
      <c r="AH3" s="3" t="s">
        <v>12</v>
      </c>
      <c r="AI3" s="3" t="s">
        <v>13</v>
      </c>
      <c r="AJ3" s="5" t="s">
        <v>14</v>
      </c>
      <c r="AK3" s="3" t="s">
        <v>15</v>
      </c>
      <c r="AL3" s="7" t="s">
        <v>16</v>
      </c>
      <c r="AM3" s="6" t="s">
        <v>17</v>
      </c>
      <c r="AN3" s="3" t="s">
        <v>18</v>
      </c>
      <c r="AO3" s="3" t="s">
        <v>19</v>
      </c>
      <c r="AP3" s="6" t="s">
        <v>20</v>
      </c>
      <c r="AQ3" s="3" t="s">
        <v>21</v>
      </c>
      <c r="AR3" s="3" t="s">
        <v>22</v>
      </c>
      <c r="AS3" s="3" t="s">
        <v>22</v>
      </c>
      <c r="AT3" s="5" t="s">
        <v>23</v>
      </c>
      <c r="AU3" s="5" t="s">
        <v>24</v>
      </c>
      <c r="AV3" s="5" t="s">
        <v>25</v>
      </c>
      <c r="AW3" s="7" t="s">
        <v>26</v>
      </c>
      <c r="AX3" s="6" t="s">
        <v>27</v>
      </c>
      <c r="AY3" s="5" t="s">
        <v>28</v>
      </c>
      <c r="AZ3" s="5" t="s">
        <v>29</v>
      </c>
      <c r="BA3" s="5" t="s">
        <v>30</v>
      </c>
      <c r="BB3" s="5" t="s">
        <v>31</v>
      </c>
      <c r="BC3" s="7" t="s">
        <v>32</v>
      </c>
      <c r="BD3" s="8" t="s">
        <v>33</v>
      </c>
      <c r="BE3" s="6" t="s">
        <v>34</v>
      </c>
      <c r="BF3" s="2" t="s">
        <v>35</v>
      </c>
      <c r="BG3" s="7" t="s">
        <v>36</v>
      </c>
      <c r="BH3" s="8" t="s">
        <v>37</v>
      </c>
      <c r="BI3" s="8" t="s">
        <v>38</v>
      </c>
      <c r="BJ3" s="6" t="s">
        <v>39</v>
      </c>
      <c r="BK3" s="6" t="s">
        <v>40</v>
      </c>
      <c r="BL3" s="6" t="s">
        <v>41</v>
      </c>
      <c r="BM3" s="7" t="s">
        <v>42</v>
      </c>
      <c r="BN3" s="2" t="s">
        <v>43</v>
      </c>
      <c r="BO3" s="2" t="s">
        <v>43</v>
      </c>
      <c r="BP3" s="4" t="s">
        <v>44</v>
      </c>
      <c r="BQ3" s="7" t="s">
        <v>45</v>
      </c>
      <c r="BR3" s="2" t="s">
        <v>46</v>
      </c>
      <c r="BS3" s="9" t="s">
        <v>47</v>
      </c>
      <c r="BT3" s="9" t="s">
        <v>48</v>
      </c>
      <c r="BU3" s="9" t="s">
        <v>49</v>
      </c>
      <c r="BV3" s="9" t="s">
        <v>50</v>
      </c>
      <c r="BW3" s="10" t="s">
        <v>51</v>
      </c>
      <c r="BX3" s="10" t="s">
        <v>52</v>
      </c>
      <c r="BY3" s="11" t="s">
        <v>53</v>
      </c>
    </row>
    <row r="4" spans="1:77" s="12" customFormat="1" ht="11.25" customHeight="1" thickBot="1">
      <c r="A4" s="74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13" t="s">
        <v>55</v>
      </c>
      <c r="X4" s="13" t="s">
        <v>56</v>
      </c>
      <c r="Y4" s="13" t="s">
        <v>57</v>
      </c>
      <c r="Z4" s="13" t="s">
        <v>58</v>
      </c>
      <c r="AA4" s="14" t="s">
        <v>59</v>
      </c>
      <c r="AB4" s="15" t="s">
        <v>56</v>
      </c>
      <c r="AC4" s="16" t="s">
        <v>60</v>
      </c>
      <c r="AD4" s="15" t="s">
        <v>61</v>
      </c>
      <c r="AE4" s="17" t="s">
        <v>62</v>
      </c>
      <c r="AF4" s="18" t="s">
        <v>63</v>
      </c>
      <c r="AG4" s="15" t="s">
        <v>64</v>
      </c>
      <c r="AH4" s="15" t="s">
        <v>65</v>
      </c>
      <c r="AI4" s="17" t="s">
        <v>66</v>
      </c>
      <c r="AJ4" s="17" t="s">
        <v>67</v>
      </c>
      <c r="AK4" s="15" t="s">
        <v>68</v>
      </c>
      <c r="AL4" s="19" t="s">
        <v>69</v>
      </c>
      <c r="AM4" s="18" t="s">
        <v>70</v>
      </c>
      <c r="AN4" s="15" t="s">
        <v>71</v>
      </c>
      <c r="AO4" s="15" t="s">
        <v>72</v>
      </c>
      <c r="AP4" s="18" t="s">
        <v>73</v>
      </c>
      <c r="AQ4" s="15" t="s">
        <v>74</v>
      </c>
      <c r="AR4" s="15" t="s">
        <v>75</v>
      </c>
      <c r="AS4" s="15" t="s">
        <v>75</v>
      </c>
      <c r="AT4" s="17" t="s">
        <v>76</v>
      </c>
      <c r="AU4" s="17" t="s">
        <v>77</v>
      </c>
      <c r="AV4" s="17" t="s">
        <v>78</v>
      </c>
      <c r="AW4" s="19" t="s">
        <v>79</v>
      </c>
      <c r="AX4" s="18" t="s">
        <v>80</v>
      </c>
      <c r="AY4" s="17" t="s">
        <v>81</v>
      </c>
      <c r="AZ4" s="17" t="s">
        <v>82</v>
      </c>
      <c r="BA4" s="17" t="s">
        <v>83</v>
      </c>
      <c r="BB4" s="17" t="s">
        <v>84</v>
      </c>
      <c r="BC4" s="19" t="s">
        <v>85</v>
      </c>
      <c r="BD4" s="20" t="s">
        <v>86</v>
      </c>
      <c r="BE4" s="18" t="s">
        <v>87</v>
      </c>
      <c r="BF4" s="14" t="s">
        <v>88</v>
      </c>
      <c r="BG4" s="19" t="s">
        <v>89</v>
      </c>
      <c r="BH4" s="20" t="s">
        <v>90</v>
      </c>
      <c r="BI4" s="20" t="s">
        <v>91</v>
      </c>
      <c r="BJ4" s="18" t="s">
        <v>92</v>
      </c>
      <c r="BK4" s="18" t="s">
        <v>93</v>
      </c>
      <c r="BL4" s="18" t="s">
        <v>94</v>
      </c>
      <c r="BM4" s="19" t="s">
        <v>95</v>
      </c>
      <c r="BN4" s="14" t="s">
        <v>96</v>
      </c>
      <c r="BO4" s="14" t="s">
        <v>96</v>
      </c>
      <c r="BP4" s="16" t="s">
        <v>97</v>
      </c>
      <c r="BQ4" s="19" t="s">
        <v>98</v>
      </c>
      <c r="BR4" s="21" t="s">
        <v>99</v>
      </c>
      <c r="BS4" s="22"/>
      <c r="BT4" s="22"/>
      <c r="BU4" s="22"/>
      <c r="BV4" s="22"/>
      <c r="BW4" s="23"/>
      <c r="BX4" s="23"/>
      <c r="BY4" s="24"/>
    </row>
    <row r="5" spans="1:77" s="12" customFormat="1" ht="26.25" customHeight="1" thickBo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  <c r="J5" s="2" t="s">
        <v>109</v>
      </c>
      <c r="K5" s="2" t="s">
        <v>110</v>
      </c>
      <c r="L5" s="2" t="s">
        <v>111</v>
      </c>
      <c r="M5" s="2" t="s">
        <v>112</v>
      </c>
      <c r="N5" s="2" t="s">
        <v>113</v>
      </c>
      <c r="O5" s="2" t="s">
        <v>114</v>
      </c>
      <c r="P5" s="2" t="s">
        <v>115</v>
      </c>
      <c r="Q5" s="2" t="s">
        <v>116</v>
      </c>
      <c r="R5" s="2" t="s">
        <v>117</v>
      </c>
      <c r="S5" s="2" t="s">
        <v>118</v>
      </c>
      <c r="T5" s="2" t="s">
        <v>119</v>
      </c>
      <c r="U5" s="2" t="s">
        <v>120</v>
      </c>
      <c r="V5" s="2" t="s">
        <v>121</v>
      </c>
      <c r="W5" s="2" t="s">
        <v>122</v>
      </c>
      <c r="X5" s="2" t="s">
        <v>122</v>
      </c>
      <c r="Y5" s="2" t="s">
        <v>122</v>
      </c>
      <c r="Z5" s="2" t="s">
        <v>122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6</v>
      </c>
      <c r="AG5" s="14">
        <v>7</v>
      </c>
      <c r="AH5" s="14">
        <v>8</v>
      </c>
      <c r="AI5" s="14">
        <v>9</v>
      </c>
      <c r="AJ5" s="14">
        <v>10</v>
      </c>
      <c r="AK5" s="14">
        <v>11</v>
      </c>
      <c r="AL5" s="14">
        <v>12</v>
      </c>
      <c r="AM5" s="14">
        <v>13</v>
      </c>
      <c r="AN5" s="14">
        <v>14</v>
      </c>
      <c r="AO5" s="14">
        <v>15</v>
      </c>
      <c r="AP5" s="14">
        <v>16</v>
      </c>
      <c r="AQ5" s="14">
        <v>17</v>
      </c>
      <c r="AR5" s="14">
        <v>18</v>
      </c>
      <c r="AS5" s="14">
        <v>19</v>
      </c>
      <c r="AT5" s="14">
        <v>20</v>
      </c>
      <c r="AU5" s="14">
        <v>21</v>
      </c>
      <c r="AV5" s="14">
        <v>22</v>
      </c>
      <c r="AW5" s="14">
        <v>23</v>
      </c>
      <c r="AX5" s="14">
        <v>24</v>
      </c>
      <c r="AY5" s="14">
        <v>25</v>
      </c>
      <c r="AZ5" s="14">
        <v>26</v>
      </c>
      <c r="BA5" s="14">
        <v>27</v>
      </c>
      <c r="BB5" s="14">
        <v>28</v>
      </c>
      <c r="BC5" s="14">
        <v>29</v>
      </c>
      <c r="BD5" s="14">
        <v>30</v>
      </c>
      <c r="BE5" s="14">
        <v>31</v>
      </c>
      <c r="BF5" s="14">
        <v>32</v>
      </c>
      <c r="BG5" s="14">
        <v>33</v>
      </c>
      <c r="BH5" s="14">
        <v>34</v>
      </c>
      <c r="BI5" s="14">
        <v>35</v>
      </c>
      <c r="BJ5" s="14">
        <v>36</v>
      </c>
      <c r="BK5" s="14">
        <v>37</v>
      </c>
      <c r="BL5" s="14">
        <v>38</v>
      </c>
      <c r="BM5" s="14">
        <v>39</v>
      </c>
      <c r="BN5" s="14">
        <v>40</v>
      </c>
      <c r="BO5" s="14">
        <v>41</v>
      </c>
      <c r="BP5" s="14">
        <v>42</v>
      </c>
      <c r="BQ5" s="14">
        <v>43</v>
      </c>
      <c r="BR5" s="14">
        <v>44</v>
      </c>
      <c r="BS5" s="25"/>
      <c r="BT5" s="25"/>
      <c r="BU5" s="25"/>
      <c r="BV5" s="25"/>
      <c r="BW5" s="26"/>
      <c r="BX5" s="26"/>
      <c r="BY5" s="27"/>
    </row>
    <row r="6" spans="1:77" s="12" customFormat="1" ht="16.5">
      <c r="A6" s="28">
        <v>1247</v>
      </c>
      <c r="B6" s="29" t="s">
        <v>123</v>
      </c>
      <c r="C6" s="29">
        <v>546135.764501975</v>
      </c>
      <c r="D6" s="29">
        <v>177070.36702475</v>
      </c>
      <c r="E6" s="29">
        <v>1</v>
      </c>
      <c r="F6" s="29" t="s">
        <v>124</v>
      </c>
      <c r="G6" s="29" t="s">
        <v>125</v>
      </c>
      <c r="H6" s="29" t="s">
        <v>126</v>
      </c>
      <c r="I6" s="29" t="s">
        <v>126</v>
      </c>
      <c r="J6" s="29" t="s">
        <v>127</v>
      </c>
      <c r="K6" s="29" t="s">
        <v>128</v>
      </c>
      <c r="L6" s="29">
        <v>161</v>
      </c>
      <c r="M6" s="29" t="s">
        <v>129</v>
      </c>
      <c r="N6" s="29" t="s">
        <v>130</v>
      </c>
      <c r="O6" s="29">
        <v>0.6</v>
      </c>
      <c r="P6" s="29" t="s">
        <v>131</v>
      </c>
      <c r="Q6" s="29" t="s">
        <v>132</v>
      </c>
      <c r="R6" s="29" t="s">
        <v>133</v>
      </c>
      <c r="S6" s="29" t="s">
        <v>134</v>
      </c>
      <c r="T6" s="30" t="s">
        <v>135</v>
      </c>
      <c r="U6" s="30" t="s">
        <v>136</v>
      </c>
      <c r="V6" s="31" t="s">
        <v>137</v>
      </c>
      <c r="W6" s="32">
        <v>281</v>
      </c>
      <c r="X6" s="33">
        <v>7.55</v>
      </c>
      <c r="Y6" s="33">
        <v>9.1</v>
      </c>
      <c r="Z6" s="33">
        <v>7.99</v>
      </c>
      <c r="AA6" s="34">
        <v>252.68817204301072</v>
      </c>
      <c r="AB6" s="35">
        <v>7.53</v>
      </c>
      <c r="AC6" s="36">
        <v>3.5</v>
      </c>
      <c r="AD6" s="35">
        <v>0.52</v>
      </c>
      <c r="AE6" s="37" t="s">
        <v>138</v>
      </c>
      <c r="AF6" s="38">
        <v>0.02</v>
      </c>
      <c r="AG6" s="35">
        <v>0.42</v>
      </c>
      <c r="AH6" s="35">
        <v>0.01</v>
      </c>
      <c r="AI6" s="38">
        <v>0.180705</v>
      </c>
      <c r="AJ6" s="37" t="s">
        <v>138</v>
      </c>
      <c r="AK6" s="35">
        <v>0.014910000000000001</v>
      </c>
      <c r="AL6" s="36">
        <v>4.75</v>
      </c>
      <c r="AM6" s="38" t="s">
        <v>139</v>
      </c>
      <c r="AN6" s="35" t="s">
        <v>140</v>
      </c>
      <c r="AO6" s="39" t="s">
        <v>141</v>
      </c>
      <c r="AP6" s="38" t="s">
        <v>139</v>
      </c>
      <c r="AQ6" s="36">
        <v>0.16</v>
      </c>
      <c r="AR6" s="35" t="s">
        <v>142</v>
      </c>
      <c r="AS6" s="35" t="s">
        <v>143</v>
      </c>
      <c r="AT6" s="39">
        <v>0.0008</v>
      </c>
      <c r="AU6" s="37" t="s">
        <v>138</v>
      </c>
      <c r="AV6" s="37" t="s">
        <v>138</v>
      </c>
      <c r="AW6" s="36">
        <v>3.9370800000000004</v>
      </c>
      <c r="AX6" s="38">
        <v>0.8781150000000001</v>
      </c>
      <c r="AY6" s="37">
        <v>0.00032</v>
      </c>
      <c r="AZ6" s="37">
        <v>0.00068</v>
      </c>
      <c r="BA6" s="39" t="s">
        <v>141</v>
      </c>
      <c r="BB6" s="37" t="s">
        <v>138</v>
      </c>
      <c r="BC6" s="36">
        <v>0.6906900000000001</v>
      </c>
      <c r="BD6" s="40" t="s">
        <v>144</v>
      </c>
      <c r="BE6" s="38" t="s">
        <v>145</v>
      </c>
      <c r="BF6" s="36">
        <v>15.6</v>
      </c>
      <c r="BG6" s="36">
        <v>3.6515850000000003</v>
      </c>
      <c r="BH6" s="37" t="s">
        <v>138</v>
      </c>
      <c r="BI6" s="37" t="s">
        <v>138</v>
      </c>
      <c r="BJ6" s="38" t="s">
        <v>145</v>
      </c>
      <c r="BK6" s="37" t="s">
        <v>138</v>
      </c>
      <c r="BL6" s="38" t="s">
        <v>146</v>
      </c>
      <c r="BM6" s="36">
        <v>46.16010000000001</v>
      </c>
      <c r="BN6" s="34">
        <v>164.7</v>
      </c>
      <c r="BO6" s="34">
        <v>164.7</v>
      </c>
      <c r="BP6" s="35">
        <v>2.22495</v>
      </c>
      <c r="BQ6" s="36" t="s">
        <v>143</v>
      </c>
      <c r="BR6" s="36" t="s">
        <v>147</v>
      </c>
      <c r="BS6" s="28" t="s">
        <v>148</v>
      </c>
      <c r="BT6" s="28" t="s">
        <v>149</v>
      </c>
      <c r="BU6" s="28" t="s">
        <v>150</v>
      </c>
      <c r="BV6" s="28" t="s">
        <v>150</v>
      </c>
      <c r="BW6" s="41" t="s">
        <v>151</v>
      </c>
      <c r="BX6" s="41" t="s">
        <v>151</v>
      </c>
      <c r="BY6" s="42"/>
    </row>
    <row r="7" spans="1:77" s="12" customFormat="1" ht="16.5">
      <c r="A7" s="28">
        <v>1247</v>
      </c>
      <c r="B7" s="29" t="s">
        <v>123</v>
      </c>
      <c r="C7" s="29">
        <v>546135.764501975</v>
      </c>
      <c r="D7" s="29">
        <v>177070.36702475</v>
      </c>
      <c r="E7" s="29">
        <v>1</v>
      </c>
      <c r="F7" s="29" t="s">
        <v>124</v>
      </c>
      <c r="G7" s="29" t="s">
        <v>125</v>
      </c>
      <c r="H7" s="29" t="s">
        <v>126</v>
      </c>
      <c r="I7" s="29" t="s">
        <v>126</v>
      </c>
      <c r="J7" s="29" t="s">
        <v>127</v>
      </c>
      <c r="K7" s="29" t="s">
        <v>128</v>
      </c>
      <c r="L7" s="29">
        <v>161</v>
      </c>
      <c r="M7" s="29" t="s">
        <v>129</v>
      </c>
      <c r="N7" s="29" t="s">
        <v>130</v>
      </c>
      <c r="O7" s="29">
        <v>0.6</v>
      </c>
      <c r="P7" s="29" t="s">
        <v>131</v>
      </c>
      <c r="Q7" s="29" t="s">
        <v>132</v>
      </c>
      <c r="R7" s="29" t="s">
        <v>133</v>
      </c>
      <c r="S7" s="29" t="s">
        <v>134</v>
      </c>
      <c r="T7" s="30" t="s">
        <v>152</v>
      </c>
      <c r="U7" s="30" t="s">
        <v>136</v>
      </c>
      <c r="V7" s="28" t="s">
        <v>153</v>
      </c>
      <c r="W7" s="43">
        <v>367</v>
      </c>
      <c r="X7" s="44">
        <v>7.97</v>
      </c>
      <c r="Y7" s="45">
        <v>10.4</v>
      </c>
      <c r="Z7" s="44">
        <v>5.21</v>
      </c>
      <c r="AA7" s="34">
        <v>313.6200716845878</v>
      </c>
      <c r="AB7" s="35">
        <v>7.25</v>
      </c>
      <c r="AC7" s="36">
        <v>2.2</v>
      </c>
      <c r="AD7" s="35">
        <v>0.52</v>
      </c>
      <c r="AE7" s="37" t="s">
        <v>138</v>
      </c>
      <c r="AF7" s="38">
        <v>0.027</v>
      </c>
      <c r="AG7" s="35">
        <v>0.08</v>
      </c>
      <c r="AH7" s="35">
        <v>0.01</v>
      </c>
      <c r="AI7" s="38">
        <v>0.26082</v>
      </c>
      <c r="AJ7" s="37" t="s">
        <v>138</v>
      </c>
      <c r="AK7" s="35">
        <v>0.01785</v>
      </c>
      <c r="AL7" s="36">
        <v>4.77</v>
      </c>
      <c r="AM7" s="38" t="s">
        <v>139</v>
      </c>
      <c r="AN7" s="35" t="s">
        <v>140</v>
      </c>
      <c r="AO7" s="39" t="s">
        <v>141</v>
      </c>
      <c r="AP7" s="38" t="s">
        <v>139</v>
      </c>
      <c r="AQ7" s="36" t="s">
        <v>143</v>
      </c>
      <c r="AR7" s="35" t="s">
        <v>142</v>
      </c>
      <c r="AS7" s="35" t="s">
        <v>143</v>
      </c>
      <c r="AT7" s="39">
        <v>0.0016</v>
      </c>
      <c r="AU7" s="37" t="s">
        <v>138</v>
      </c>
      <c r="AV7" s="37">
        <v>0.00013000000000000002</v>
      </c>
      <c r="AW7" s="36">
        <v>4.056465</v>
      </c>
      <c r="AX7" s="38">
        <v>1.2779550000000002</v>
      </c>
      <c r="AY7" s="37">
        <v>0.0005</v>
      </c>
      <c r="AZ7" s="37">
        <v>0.0006</v>
      </c>
      <c r="BA7" s="39" t="s">
        <v>141</v>
      </c>
      <c r="BB7" s="37" t="s">
        <v>138</v>
      </c>
      <c r="BC7" s="36">
        <v>0.838425</v>
      </c>
      <c r="BD7" s="40" t="s">
        <v>144</v>
      </c>
      <c r="BE7" s="38" t="s">
        <v>145</v>
      </c>
      <c r="BF7" s="36">
        <v>16.5</v>
      </c>
      <c r="BG7" s="36">
        <v>4.032525000000001</v>
      </c>
      <c r="BH7" s="37" t="s">
        <v>138</v>
      </c>
      <c r="BI7" s="37" t="s">
        <v>138</v>
      </c>
      <c r="BJ7" s="38" t="s">
        <v>145</v>
      </c>
      <c r="BK7" s="37" t="s">
        <v>138</v>
      </c>
      <c r="BL7" s="38" t="s">
        <v>146</v>
      </c>
      <c r="BM7" s="36">
        <v>59.829</v>
      </c>
      <c r="BN7" s="34">
        <v>209.84</v>
      </c>
      <c r="BO7" s="34">
        <v>209.84</v>
      </c>
      <c r="BP7" s="35">
        <v>6.028995</v>
      </c>
      <c r="BQ7" s="36" t="s">
        <v>143</v>
      </c>
      <c r="BR7" s="36" t="s">
        <v>147</v>
      </c>
      <c r="BS7" s="28" t="s">
        <v>154</v>
      </c>
      <c r="BT7" s="28" t="s">
        <v>150</v>
      </c>
      <c r="BU7" s="28" t="s">
        <v>155</v>
      </c>
      <c r="BV7" s="28" t="s">
        <v>156</v>
      </c>
      <c r="BW7" s="46" t="s">
        <v>157</v>
      </c>
      <c r="BX7" s="47" t="s">
        <v>158</v>
      </c>
      <c r="BY7" s="42" t="s">
        <v>159</v>
      </c>
    </row>
    <row r="8" spans="1:77" s="12" customFormat="1" ht="16.5">
      <c r="A8" s="28">
        <v>1259</v>
      </c>
      <c r="B8" s="29" t="s">
        <v>160</v>
      </c>
      <c r="C8" s="29">
        <v>532625.961797831</v>
      </c>
      <c r="D8" s="29">
        <v>267972.620165727</v>
      </c>
      <c r="E8" s="29">
        <v>339.31</v>
      </c>
      <c r="F8" s="29" t="s">
        <v>124</v>
      </c>
      <c r="G8" s="29" t="s">
        <v>161</v>
      </c>
      <c r="H8" s="29" t="s">
        <v>162</v>
      </c>
      <c r="I8" s="29" t="s">
        <v>162</v>
      </c>
      <c r="J8" s="29" t="s">
        <v>163</v>
      </c>
      <c r="K8" s="29" t="s">
        <v>164</v>
      </c>
      <c r="L8" s="29">
        <v>135</v>
      </c>
      <c r="M8" s="29" t="s">
        <v>165</v>
      </c>
      <c r="N8" s="29" t="s">
        <v>166</v>
      </c>
      <c r="O8" s="29">
        <v>43.8</v>
      </c>
      <c r="P8" s="29" t="s">
        <v>167</v>
      </c>
      <c r="Q8" s="29" t="s">
        <v>168</v>
      </c>
      <c r="R8" s="29" t="s">
        <v>133</v>
      </c>
      <c r="S8" s="29" t="s">
        <v>169</v>
      </c>
      <c r="T8" s="30" t="s">
        <v>135</v>
      </c>
      <c r="U8" s="30" t="s">
        <v>136</v>
      </c>
      <c r="V8" s="48" t="s">
        <v>170</v>
      </c>
      <c r="W8" s="32">
        <v>452</v>
      </c>
      <c r="X8" s="49">
        <v>7.31</v>
      </c>
      <c r="Y8" s="50">
        <v>9.9</v>
      </c>
      <c r="Z8" s="49">
        <v>11</v>
      </c>
      <c r="AA8" s="34">
        <v>582.4372759856631</v>
      </c>
      <c r="AB8" s="35">
        <v>7.5</v>
      </c>
      <c r="AC8" s="36" t="s">
        <v>171</v>
      </c>
      <c r="AD8" s="35" t="s">
        <v>172</v>
      </c>
      <c r="AE8" s="37" t="s">
        <v>138</v>
      </c>
      <c r="AF8" s="38" t="s">
        <v>145</v>
      </c>
      <c r="AG8" s="35">
        <v>22</v>
      </c>
      <c r="AH8" s="35">
        <v>0.02</v>
      </c>
      <c r="AI8" s="38">
        <v>0.050295</v>
      </c>
      <c r="AJ8" s="37" t="s">
        <v>138</v>
      </c>
      <c r="AK8" s="35">
        <v>0.026355000000000003</v>
      </c>
      <c r="AL8" s="36">
        <v>19.1</v>
      </c>
      <c r="AM8" s="38" t="s">
        <v>139</v>
      </c>
      <c r="AN8" s="35" t="s">
        <v>140</v>
      </c>
      <c r="AO8" s="39" t="s">
        <v>141</v>
      </c>
      <c r="AP8" s="38">
        <v>0.53172</v>
      </c>
      <c r="AQ8" s="36" t="s">
        <v>143</v>
      </c>
      <c r="AR8" s="35" t="s">
        <v>142</v>
      </c>
      <c r="AS8" s="35" t="s">
        <v>143</v>
      </c>
      <c r="AT8" s="39">
        <v>0.0033</v>
      </c>
      <c r="AU8" s="37">
        <v>0.00033</v>
      </c>
      <c r="AV8" s="37">
        <v>8E-05</v>
      </c>
      <c r="AW8" s="36">
        <v>29.76246</v>
      </c>
      <c r="AX8" s="38">
        <v>0.0025199999999999997</v>
      </c>
      <c r="AY8" s="37">
        <v>0.00055</v>
      </c>
      <c r="AZ8" s="37">
        <v>0.00032</v>
      </c>
      <c r="BA8" s="39">
        <v>0.0011</v>
      </c>
      <c r="BB8" s="37">
        <v>0.00185</v>
      </c>
      <c r="BC8" s="36">
        <v>1.1072250000000001</v>
      </c>
      <c r="BD8" s="40" t="s">
        <v>144</v>
      </c>
      <c r="BE8" s="38" t="s">
        <v>145</v>
      </c>
      <c r="BF8" s="36">
        <v>99.2</v>
      </c>
      <c r="BG8" s="36">
        <v>8.331015</v>
      </c>
      <c r="BH8" s="37" t="s">
        <v>138</v>
      </c>
      <c r="BI8" s="37">
        <v>0.00039</v>
      </c>
      <c r="BJ8" s="38" t="s">
        <v>145</v>
      </c>
      <c r="BK8" s="37">
        <v>0.00065</v>
      </c>
      <c r="BL8" s="38" t="s">
        <v>146</v>
      </c>
      <c r="BM8" s="36">
        <v>79.852605</v>
      </c>
      <c r="BN8" s="34">
        <v>256.2</v>
      </c>
      <c r="BO8" s="34">
        <v>256.2</v>
      </c>
      <c r="BP8" s="35">
        <v>0.05565</v>
      </c>
      <c r="BQ8" s="36" t="s">
        <v>143</v>
      </c>
      <c r="BR8" s="36" t="s">
        <v>147</v>
      </c>
      <c r="BS8" s="28" t="s">
        <v>173</v>
      </c>
      <c r="BT8" s="28" t="s">
        <v>174</v>
      </c>
      <c r="BU8" s="28" t="s">
        <v>150</v>
      </c>
      <c r="BV8" s="28" t="s">
        <v>150</v>
      </c>
      <c r="BW8" s="41" t="s">
        <v>151</v>
      </c>
      <c r="BX8" s="41" t="s">
        <v>151</v>
      </c>
      <c r="BY8" s="42"/>
    </row>
    <row r="9" spans="1:77" s="12" customFormat="1" ht="16.5">
      <c r="A9" s="28">
        <v>1259</v>
      </c>
      <c r="B9" s="29" t="s">
        <v>160</v>
      </c>
      <c r="C9" s="29">
        <v>532625.961797831</v>
      </c>
      <c r="D9" s="29">
        <v>267972.620165727</v>
      </c>
      <c r="E9" s="29">
        <v>339.31</v>
      </c>
      <c r="F9" s="29" t="s">
        <v>124</v>
      </c>
      <c r="G9" s="29" t="s">
        <v>161</v>
      </c>
      <c r="H9" s="29" t="s">
        <v>162</v>
      </c>
      <c r="I9" s="29" t="s">
        <v>162</v>
      </c>
      <c r="J9" s="29" t="s">
        <v>163</v>
      </c>
      <c r="K9" s="29" t="s">
        <v>164</v>
      </c>
      <c r="L9" s="29">
        <v>135</v>
      </c>
      <c r="M9" s="29" t="s">
        <v>165</v>
      </c>
      <c r="N9" s="29" t="s">
        <v>166</v>
      </c>
      <c r="O9" s="29">
        <v>43.8</v>
      </c>
      <c r="P9" s="29" t="s">
        <v>167</v>
      </c>
      <c r="Q9" s="29" t="s">
        <v>168</v>
      </c>
      <c r="R9" s="29" t="s">
        <v>133</v>
      </c>
      <c r="S9" s="29" t="s">
        <v>169</v>
      </c>
      <c r="T9" s="30" t="s">
        <v>152</v>
      </c>
      <c r="U9" s="30" t="s">
        <v>136</v>
      </c>
      <c r="V9" s="28" t="s">
        <v>175</v>
      </c>
      <c r="W9" s="43">
        <v>511</v>
      </c>
      <c r="X9" s="44">
        <v>7.4</v>
      </c>
      <c r="Y9" s="45">
        <v>10.1</v>
      </c>
      <c r="Z9" s="44">
        <v>5.87</v>
      </c>
      <c r="AA9" s="34">
        <v>607.5268817204301</v>
      </c>
      <c r="AB9" s="35">
        <v>7.54</v>
      </c>
      <c r="AC9" s="36" t="s">
        <v>171</v>
      </c>
      <c r="AD9" s="35">
        <v>0.06</v>
      </c>
      <c r="AE9" s="37" t="s">
        <v>138</v>
      </c>
      <c r="AF9" s="38" t="s">
        <v>145</v>
      </c>
      <c r="AG9" s="35">
        <v>25</v>
      </c>
      <c r="AH9" s="35">
        <v>0.05</v>
      </c>
      <c r="AI9" s="38">
        <v>0.044414999999999996</v>
      </c>
      <c r="AJ9" s="37" t="s">
        <v>138</v>
      </c>
      <c r="AK9" s="35">
        <v>0.04494</v>
      </c>
      <c r="AL9" s="36">
        <v>23.3</v>
      </c>
      <c r="AM9" s="38" t="s">
        <v>139</v>
      </c>
      <c r="AN9" s="35" t="s">
        <v>140</v>
      </c>
      <c r="AO9" s="39" t="s">
        <v>141</v>
      </c>
      <c r="AP9" s="38">
        <v>0.5242650000000001</v>
      </c>
      <c r="AQ9" s="36" t="s">
        <v>143</v>
      </c>
      <c r="AR9" s="35" t="s">
        <v>142</v>
      </c>
      <c r="AS9" s="35" t="s">
        <v>143</v>
      </c>
      <c r="AT9" s="39">
        <v>0.0006</v>
      </c>
      <c r="AU9" s="37">
        <v>0.00026000000000000003</v>
      </c>
      <c r="AV9" s="37">
        <v>5.9999999999999995E-05</v>
      </c>
      <c r="AW9" s="36">
        <v>28.799925</v>
      </c>
      <c r="AX9" s="38">
        <v>0.004095</v>
      </c>
      <c r="AY9" s="37">
        <v>0.00058</v>
      </c>
      <c r="AZ9" s="37">
        <v>0.00061</v>
      </c>
      <c r="BA9" s="39">
        <v>0.0006</v>
      </c>
      <c r="BB9" s="37">
        <v>0.0014199999999999998</v>
      </c>
      <c r="BC9" s="36">
        <v>1.887165</v>
      </c>
      <c r="BD9" s="40" t="s">
        <v>144</v>
      </c>
      <c r="BE9" s="38" t="s">
        <v>145</v>
      </c>
      <c r="BF9" s="36">
        <v>100</v>
      </c>
      <c r="BG9" s="36">
        <v>11.92317</v>
      </c>
      <c r="BH9" s="37" t="s">
        <v>138</v>
      </c>
      <c r="BI9" s="37">
        <v>0.0007099999999999999</v>
      </c>
      <c r="BJ9" s="38" t="s">
        <v>145</v>
      </c>
      <c r="BK9" s="37">
        <v>0.00073</v>
      </c>
      <c r="BL9" s="38" t="s">
        <v>146</v>
      </c>
      <c r="BM9" s="36">
        <v>83.53506</v>
      </c>
      <c r="BN9" s="34">
        <v>258.64</v>
      </c>
      <c r="BO9" s="34">
        <v>258.64</v>
      </c>
      <c r="BP9" s="35">
        <v>0.06688500000000001</v>
      </c>
      <c r="BQ9" s="36" t="s">
        <v>143</v>
      </c>
      <c r="BR9" s="36" t="s">
        <v>147</v>
      </c>
      <c r="BS9" s="28" t="s">
        <v>176</v>
      </c>
      <c r="BT9" s="28" t="s">
        <v>174</v>
      </c>
      <c r="BU9" s="28" t="s">
        <v>150</v>
      </c>
      <c r="BV9" s="28" t="s">
        <v>150</v>
      </c>
      <c r="BW9" s="41" t="s">
        <v>151</v>
      </c>
      <c r="BX9" s="41" t="s">
        <v>151</v>
      </c>
      <c r="BY9" s="42"/>
    </row>
    <row r="10" spans="1:77" s="12" customFormat="1" ht="16.5">
      <c r="A10" s="28">
        <v>1343</v>
      </c>
      <c r="B10" s="29" t="s">
        <v>177</v>
      </c>
      <c r="C10" s="29">
        <v>547016.093428316</v>
      </c>
      <c r="D10" s="29">
        <v>179808.943354716</v>
      </c>
      <c r="E10" s="29">
        <v>660</v>
      </c>
      <c r="F10" s="29" t="s">
        <v>124</v>
      </c>
      <c r="G10" s="29" t="s">
        <v>125</v>
      </c>
      <c r="H10" s="29" t="s">
        <v>178</v>
      </c>
      <c r="I10" s="29" t="s">
        <v>179</v>
      </c>
      <c r="J10" s="29" t="s">
        <v>127</v>
      </c>
      <c r="K10" s="29" t="s">
        <v>128</v>
      </c>
      <c r="L10" s="29">
        <v>161</v>
      </c>
      <c r="M10" s="29" t="s">
        <v>129</v>
      </c>
      <c r="N10" s="29" t="s">
        <v>180</v>
      </c>
      <c r="O10" s="29">
        <v>9.1</v>
      </c>
      <c r="P10" s="29" t="s">
        <v>131</v>
      </c>
      <c r="Q10" s="29" t="s">
        <v>181</v>
      </c>
      <c r="R10" s="29" t="s">
        <v>182</v>
      </c>
      <c r="S10" s="29" t="s">
        <v>183</v>
      </c>
      <c r="T10" s="30" t="s">
        <v>135</v>
      </c>
      <c r="U10" s="30" t="s">
        <v>136</v>
      </c>
      <c r="V10" s="31" t="s">
        <v>184</v>
      </c>
      <c r="W10" s="32">
        <v>449</v>
      </c>
      <c r="X10" s="33">
        <v>6.71</v>
      </c>
      <c r="Y10" s="45">
        <v>8.5</v>
      </c>
      <c r="Z10" s="33">
        <v>8.51</v>
      </c>
      <c r="AA10" s="34">
        <v>405.9139784946236</v>
      </c>
      <c r="AB10" s="35">
        <v>6.21</v>
      </c>
      <c r="AC10" s="36">
        <v>1.3</v>
      </c>
      <c r="AD10" s="35" t="s">
        <v>172</v>
      </c>
      <c r="AE10" s="37" t="s">
        <v>138</v>
      </c>
      <c r="AF10" s="38" t="s">
        <v>145</v>
      </c>
      <c r="AG10" s="35">
        <v>62.3</v>
      </c>
      <c r="AH10" s="35" t="s">
        <v>140</v>
      </c>
      <c r="AI10" s="38">
        <v>0.02352</v>
      </c>
      <c r="AJ10" s="37" t="s">
        <v>138</v>
      </c>
      <c r="AK10" s="35">
        <v>0.086835</v>
      </c>
      <c r="AL10" s="36">
        <v>30.1</v>
      </c>
      <c r="AM10" s="38" t="s">
        <v>139</v>
      </c>
      <c r="AN10" s="35" t="s">
        <v>140</v>
      </c>
      <c r="AO10" s="39" t="s">
        <v>141</v>
      </c>
      <c r="AP10" s="38">
        <v>0.0252</v>
      </c>
      <c r="AQ10" s="36">
        <v>0.13</v>
      </c>
      <c r="AR10" s="35" t="s">
        <v>142</v>
      </c>
      <c r="AS10" s="35" t="s">
        <v>143</v>
      </c>
      <c r="AT10" s="39">
        <v>0.0013</v>
      </c>
      <c r="AU10" s="37" t="s">
        <v>138</v>
      </c>
      <c r="AV10" s="37" t="s">
        <v>138</v>
      </c>
      <c r="AW10" s="36">
        <v>6.7039349999999995</v>
      </c>
      <c r="AX10" s="38">
        <v>0.0021000000000000003</v>
      </c>
      <c r="AY10" s="37">
        <v>0.00213</v>
      </c>
      <c r="AZ10" s="37" t="s">
        <v>138</v>
      </c>
      <c r="BA10" s="39">
        <v>0.002</v>
      </c>
      <c r="BB10" s="37">
        <v>0.00015</v>
      </c>
      <c r="BC10" s="36">
        <v>1.54014</v>
      </c>
      <c r="BD10" s="40" t="s">
        <v>144</v>
      </c>
      <c r="BE10" s="38" t="s">
        <v>145</v>
      </c>
      <c r="BF10" s="36">
        <v>75.5</v>
      </c>
      <c r="BG10" s="36">
        <v>29.88615</v>
      </c>
      <c r="BH10" s="37" t="s">
        <v>138</v>
      </c>
      <c r="BI10" s="37">
        <v>5E-05</v>
      </c>
      <c r="BJ10" s="38" t="s">
        <v>145</v>
      </c>
      <c r="BK10" s="37" t="s">
        <v>138</v>
      </c>
      <c r="BL10" s="38" t="s">
        <v>146</v>
      </c>
      <c r="BM10" s="36">
        <v>43.976625000000006</v>
      </c>
      <c r="BN10" s="34">
        <v>59.78</v>
      </c>
      <c r="BO10" s="34">
        <v>59.78</v>
      </c>
      <c r="BP10" s="35">
        <v>0.012495000000000001</v>
      </c>
      <c r="BQ10" s="36" t="s">
        <v>143</v>
      </c>
      <c r="BR10" s="36" t="s">
        <v>147</v>
      </c>
      <c r="BS10" s="28" t="s">
        <v>185</v>
      </c>
      <c r="BT10" s="28" t="s">
        <v>150</v>
      </c>
      <c r="BU10" s="28" t="s">
        <v>186</v>
      </c>
      <c r="BV10" s="28" t="s">
        <v>150</v>
      </c>
      <c r="BW10" s="47" t="s">
        <v>158</v>
      </c>
      <c r="BX10" s="47" t="s">
        <v>158</v>
      </c>
      <c r="BY10" s="42"/>
    </row>
    <row r="11" spans="1:77" s="12" customFormat="1" ht="16.5">
      <c r="A11" s="28">
        <v>1343</v>
      </c>
      <c r="B11" s="29" t="s">
        <v>177</v>
      </c>
      <c r="C11" s="29">
        <v>547016.093428316</v>
      </c>
      <c r="D11" s="29">
        <v>179808.943354716</v>
      </c>
      <c r="E11" s="29">
        <v>660</v>
      </c>
      <c r="F11" s="29" t="s">
        <v>124</v>
      </c>
      <c r="G11" s="29" t="s">
        <v>125</v>
      </c>
      <c r="H11" s="29" t="s">
        <v>178</v>
      </c>
      <c r="I11" s="29" t="s">
        <v>179</v>
      </c>
      <c r="J11" s="29" t="s">
        <v>127</v>
      </c>
      <c r="K11" s="29" t="s">
        <v>128</v>
      </c>
      <c r="L11" s="29">
        <v>161</v>
      </c>
      <c r="M11" s="29" t="s">
        <v>129</v>
      </c>
      <c r="N11" s="29" t="s">
        <v>180</v>
      </c>
      <c r="O11" s="29">
        <v>9.1</v>
      </c>
      <c r="P11" s="29" t="s">
        <v>131</v>
      </c>
      <c r="Q11" s="29" t="s">
        <v>181</v>
      </c>
      <c r="R11" s="29" t="s">
        <v>182</v>
      </c>
      <c r="S11" s="29" t="s">
        <v>183</v>
      </c>
      <c r="T11" s="30" t="s">
        <v>152</v>
      </c>
      <c r="U11" s="30" t="s">
        <v>136</v>
      </c>
      <c r="V11" s="28" t="s">
        <v>187</v>
      </c>
      <c r="W11" s="43">
        <v>493</v>
      </c>
      <c r="X11" s="44">
        <v>6.07</v>
      </c>
      <c r="Y11" s="45">
        <v>8.2</v>
      </c>
      <c r="Z11" s="44">
        <v>10.16</v>
      </c>
      <c r="AA11" s="34">
        <v>439.96415770609315</v>
      </c>
      <c r="AB11" s="35">
        <v>6.06</v>
      </c>
      <c r="AC11" s="36">
        <v>1.5</v>
      </c>
      <c r="AD11" s="35" t="s">
        <v>172</v>
      </c>
      <c r="AE11" s="37" t="s">
        <v>138</v>
      </c>
      <c r="AF11" s="38" t="s">
        <v>145</v>
      </c>
      <c r="AG11" s="35">
        <v>76.5</v>
      </c>
      <c r="AH11" s="35">
        <v>0.02</v>
      </c>
      <c r="AI11" s="38">
        <v>0.024465</v>
      </c>
      <c r="AJ11" s="37" t="s">
        <v>138</v>
      </c>
      <c r="AK11" s="35">
        <v>0.049350000000000005</v>
      </c>
      <c r="AL11" s="36">
        <v>32</v>
      </c>
      <c r="AM11" s="38" t="s">
        <v>139</v>
      </c>
      <c r="AN11" s="35" t="s">
        <v>140</v>
      </c>
      <c r="AO11" s="39" t="s">
        <v>141</v>
      </c>
      <c r="AP11" s="38">
        <v>0.027615</v>
      </c>
      <c r="AQ11" s="36" t="s">
        <v>143</v>
      </c>
      <c r="AR11" s="35" t="s">
        <v>142</v>
      </c>
      <c r="AS11" s="35" t="s">
        <v>143</v>
      </c>
      <c r="AT11" s="39">
        <v>0.0015</v>
      </c>
      <c r="AU11" s="37">
        <v>5.9999999999999995E-05</v>
      </c>
      <c r="AV11" s="37" t="s">
        <v>138</v>
      </c>
      <c r="AW11" s="36">
        <v>7.49049</v>
      </c>
      <c r="AX11" s="38">
        <v>0.001</v>
      </c>
      <c r="AY11" s="37">
        <v>0.00158</v>
      </c>
      <c r="AZ11" s="37" t="s">
        <v>138</v>
      </c>
      <c r="BA11" s="39">
        <v>0.0040999999999999995</v>
      </c>
      <c r="BB11" s="37">
        <v>0.00034</v>
      </c>
      <c r="BC11" s="36">
        <v>1.6482900000000003</v>
      </c>
      <c r="BD11" s="40" t="s">
        <v>144</v>
      </c>
      <c r="BE11" s="38" t="s">
        <v>145</v>
      </c>
      <c r="BF11" s="36">
        <v>74.4</v>
      </c>
      <c r="BG11" s="36">
        <v>28.67697</v>
      </c>
      <c r="BH11" s="37" t="s">
        <v>138</v>
      </c>
      <c r="BI11" s="37">
        <v>5E-05</v>
      </c>
      <c r="BJ11" s="38" t="s">
        <v>145</v>
      </c>
      <c r="BK11" s="37" t="s">
        <v>138</v>
      </c>
      <c r="BL11" s="38" t="s">
        <v>146</v>
      </c>
      <c r="BM11" s="36">
        <v>47.33946</v>
      </c>
      <c r="BN11" s="34">
        <v>46.36</v>
      </c>
      <c r="BO11" s="34">
        <v>46.36</v>
      </c>
      <c r="BP11" s="35" t="s">
        <v>140</v>
      </c>
      <c r="BQ11" s="36" t="s">
        <v>143</v>
      </c>
      <c r="BR11" s="36" t="s">
        <v>147</v>
      </c>
      <c r="BS11" s="28" t="s">
        <v>185</v>
      </c>
      <c r="BT11" s="28" t="s">
        <v>150</v>
      </c>
      <c r="BU11" s="28" t="s">
        <v>188</v>
      </c>
      <c r="BV11" s="28" t="s">
        <v>150</v>
      </c>
      <c r="BW11" s="47" t="s">
        <v>158</v>
      </c>
      <c r="BX11" s="47" t="s">
        <v>158</v>
      </c>
      <c r="BY11" s="42"/>
    </row>
    <row r="12" spans="1:77" s="12" customFormat="1" ht="16.5">
      <c r="A12" s="28">
        <v>1382</v>
      </c>
      <c r="B12" s="29" t="s">
        <v>189</v>
      </c>
      <c r="C12" s="29">
        <v>548960.253998154</v>
      </c>
      <c r="D12" s="29">
        <v>181676.761294064</v>
      </c>
      <c r="E12" s="29">
        <v>642</v>
      </c>
      <c r="F12" s="29" t="s">
        <v>124</v>
      </c>
      <c r="G12" s="29" t="s">
        <v>125</v>
      </c>
      <c r="H12" s="29" t="s">
        <v>178</v>
      </c>
      <c r="I12" s="29" t="s">
        <v>179</v>
      </c>
      <c r="J12" s="29" t="s">
        <v>127</v>
      </c>
      <c r="K12" s="29" t="s">
        <v>128</v>
      </c>
      <c r="L12" s="29">
        <v>161</v>
      </c>
      <c r="M12" s="29" t="s">
        <v>129</v>
      </c>
      <c r="N12" s="29" t="s">
        <v>190</v>
      </c>
      <c r="O12" s="29">
        <v>0</v>
      </c>
      <c r="P12" s="29" t="s">
        <v>191</v>
      </c>
      <c r="Q12" s="29" t="s">
        <v>181</v>
      </c>
      <c r="R12" s="29" t="s">
        <v>191</v>
      </c>
      <c r="S12" s="29" t="s">
        <v>183</v>
      </c>
      <c r="T12" s="30" t="s">
        <v>135</v>
      </c>
      <c r="U12" s="30" t="s">
        <v>136</v>
      </c>
      <c r="V12" s="31" t="s">
        <v>192</v>
      </c>
      <c r="W12" s="51">
        <v>240</v>
      </c>
      <c r="X12" s="52">
        <v>6.7</v>
      </c>
      <c r="Y12" s="52">
        <v>8</v>
      </c>
      <c r="Z12" s="52">
        <v>9.82</v>
      </c>
      <c r="AA12" s="34">
        <v>224.91039426523295</v>
      </c>
      <c r="AB12" s="35">
        <v>6.83</v>
      </c>
      <c r="AC12" s="36" t="s">
        <v>171</v>
      </c>
      <c r="AD12" s="35" t="s">
        <v>172</v>
      </c>
      <c r="AE12" s="37" t="s">
        <v>138</v>
      </c>
      <c r="AF12" s="38" t="s">
        <v>145</v>
      </c>
      <c r="AG12" s="35">
        <v>18.5</v>
      </c>
      <c r="AH12" s="35">
        <v>0.01</v>
      </c>
      <c r="AI12" s="38">
        <v>0.01365</v>
      </c>
      <c r="AJ12" s="37" t="s">
        <v>138</v>
      </c>
      <c r="AK12" s="35" t="s">
        <v>140</v>
      </c>
      <c r="AL12" s="36">
        <v>13.3</v>
      </c>
      <c r="AM12" s="38" t="s">
        <v>139</v>
      </c>
      <c r="AN12" s="35" t="s">
        <v>140</v>
      </c>
      <c r="AO12" s="39" t="s">
        <v>141</v>
      </c>
      <c r="AP12" s="38">
        <v>0.003045</v>
      </c>
      <c r="AQ12" s="36">
        <v>0.1</v>
      </c>
      <c r="AR12" s="35" t="s">
        <v>142</v>
      </c>
      <c r="AS12" s="35" t="s">
        <v>143</v>
      </c>
      <c r="AT12" s="39">
        <v>0.001</v>
      </c>
      <c r="AU12" s="37" t="s">
        <v>138</v>
      </c>
      <c r="AV12" s="37" t="s">
        <v>138</v>
      </c>
      <c r="AW12" s="36">
        <v>4.633755</v>
      </c>
      <c r="AX12" s="38">
        <v>0.0010500000000000002</v>
      </c>
      <c r="AY12" s="37">
        <v>0.0011</v>
      </c>
      <c r="AZ12" s="37">
        <v>5E-05</v>
      </c>
      <c r="BA12" s="39">
        <v>0.0008</v>
      </c>
      <c r="BB12" s="37" t="s">
        <v>138</v>
      </c>
      <c r="BC12" s="36">
        <v>0.54222</v>
      </c>
      <c r="BD12" s="40" t="s">
        <v>144</v>
      </c>
      <c r="BE12" s="38" t="s">
        <v>145</v>
      </c>
      <c r="BF12" s="36">
        <v>26.8</v>
      </c>
      <c r="BG12" s="36">
        <v>8.157555</v>
      </c>
      <c r="BH12" s="37" t="s">
        <v>138</v>
      </c>
      <c r="BI12" s="37" t="s">
        <v>138</v>
      </c>
      <c r="BJ12" s="38" t="s">
        <v>145</v>
      </c>
      <c r="BK12" s="37" t="s">
        <v>138</v>
      </c>
      <c r="BL12" s="38" t="s">
        <v>146</v>
      </c>
      <c r="BM12" s="36">
        <v>32.086005</v>
      </c>
      <c r="BN12" s="34">
        <v>84.17999999999999</v>
      </c>
      <c r="BO12" s="34">
        <v>84.17999999999999</v>
      </c>
      <c r="BP12" s="35" t="s">
        <v>140</v>
      </c>
      <c r="BQ12" s="36" t="s">
        <v>143</v>
      </c>
      <c r="BR12" s="36" t="s">
        <v>147</v>
      </c>
      <c r="BS12" s="28" t="s">
        <v>186</v>
      </c>
      <c r="BT12" s="28" t="s">
        <v>150</v>
      </c>
      <c r="BU12" s="28" t="s">
        <v>150</v>
      </c>
      <c r="BV12" s="28" t="s">
        <v>150</v>
      </c>
      <c r="BW12" s="53" t="s">
        <v>193</v>
      </c>
      <c r="BX12" s="53" t="s">
        <v>193</v>
      </c>
      <c r="BY12" s="42"/>
    </row>
    <row r="13" spans="1:77" s="12" customFormat="1" ht="16.5">
      <c r="A13" s="28">
        <v>1382</v>
      </c>
      <c r="B13" s="29" t="s">
        <v>189</v>
      </c>
      <c r="C13" s="29">
        <v>548960.253998154</v>
      </c>
      <c r="D13" s="29">
        <v>181676.761294064</v>
      </c>
      <c r="E13" s="29">
        <v>642</v>
      </c>
      <c r="F13" s="29" t="s">
        <v>124</v>
      </c>
      <c r="G13" s="29" t="s">
        <v>125</v>
      </c>
      <c r="H13" s="29" t="s">
        <v>178</v>
      </c>
      <c r="I13" s="29" t="s">
        <v>179</v>
      </c>
      <c r="J13" s="29" t="s">
        <v>127</v>
      </c>
      <c r="K13" s="29" t="s">
        <v>128</v>
      </c>
      <c r="L13" s="29">
        <v>161</v>
      </c>
      <c r="M13" s="29" t="s">
        <v>129</v>
      </c>
      <c r="N13" s="29" t="s">
        <v>190</v>
      </c>
      <c r="O13" s="29">
        <v>0</v>
      </c>
      <c r="P13" s="29" t="s">
        <v>191</v>
      </c>
      <c r="Q13" s="29" t="s">
        <v>181</v>
      </c>
      <c r="R13" s="29" t="s">
        <v>191</v>
      </c>
      <c r="S13" s="29" t="s">
        <v>183</v>
      </c>
      <c r="T13" s="30" t="s">
        <v>152</v>
      </c>
      <c r="U13" s="30" t="s">
        <v>136</v>
      </c>
      <c r="V13" s="28" t="s">
        <v>194</v>
      </c>
      <c r="W13" s="43">
        <v>248</v>
      </c>
      <c r="X13" s="44">
        <v>6.96</v>
      </c>
      <c r="Y13" s="45">
        <v>8.1</v>
      </c>
      <c r="Z13" s="44">
        <v>10.3</v>
      </c>
      <c r="AA13" s="34">
        <v>230.28673835125446</v>
      </c>
      <c r="AB13" s="35">
        <v>6.72</v>
      </c>
      <c r="AC13" s="36" t="s">
        <v>171</v>
      </c>
      <c r="AD13" s="35" t="s">
        <v>172</v>
      </c>
      <c r="AE13" s="37" t="s">
        <v>138</v>
      </c>
      <c r="AF13" s="38" t="s">
        <v>145</v>
      </c>
      <c r="AG13" s="35">
        <v>18.7</v>
      </c>
      <c r="AH13" s="35">
        <v>0.01</v>
      </c>
      <c r="AI13" s="38">
        <v>0.010079999999999999</v>
      </c>
      <c r="AJ13" s="37" t="s">
        <v>138</v>
      </c>
      <c r="AK13" s="35">
        <v>0.010185000000000001</v>
      </c>
      <c r="AL13" s="36">
        <v>12</v>
      </c>
      <c r="AM13" s="38" t="s">
        <v>139</v>
      </c>
      <c r="AN13" s="35" t="s">
        <v>140</v>
      </c>
      <c r="AO13" s="39" t="s">
        <v>141</v>
      </c>
      <c r="AP13" s="38">
        <v>0.004725</v>
      </c>
      <c r="AQ13" s="36" t="s">
        <v>143</v>
      </c>
      <c r="AR13" s="35" t="s">
        <v>142</v>
      </c>
      <c r="AS13" s="35" t="s">
        <v>143</v>
      </c>
      <c r="AT13" s="39">
        <v>0.0021000000000000003</v>
      </c>
      <c r="AU13" s="37" t="s">
        <v>138</v>
      </c>
      <c r="AV13" s="37" t="s">
        <v>138</v>
      </c>
      <c r="AW13" s="36">
        <v>4.738860000000001</v>
      </c>
      <c r="AX13" s="38">
        <v>0.001785</v>
      </c>
      <c r="AY13" s="37">
        <v>0.0011200000000000001</v>
      </c>
      <c r="AZ13" s="37">
        <v>5.9999999999999995E-05</v>
      </c>
      <c r="BA13" s="39">
        <v>0.0007</v>
      </c>
      <c r="BB13" s="37" t="s">
        <v>138</v>
      </c>
      <c r="BC13" s="36">
        <v>0.77805</v>
      </c>
      <c r="BD13" s="40" t="s">
        <v>144</v>
      </c>
      <c r="BE13" s="38" t="s">
        <v>145</v>
      </c>
      <c r="BF13" s="36">
        <v>25.3</v>
      </c>
      <c r="BG13" s="36">
        <v>8.347605</v>
      </c>
      <c r="BH13" s="37" t="s">
        <v>138</v>
      </c>
      <c r="BI13" s="37">
        <v>5E-05</v>
      </c>
      <c r="BJ13" s="38" t="s">
        <v>145</v>
      </c>
      <c r="BK13" s="37" t="s">
        <v>138</v>
      </c>
      <c r="BL13" s="38" t="s">
        <v>146</v>
      </c>
      <c r="BM13" s="36">
        <v>31.69866</v>
      </c>
      <c r="BN13" s="34">
        <v>71.98</v>
      </c>
      <c r="BO13" s="34">
        <v>71.98</v>
      </c>
      <c r="BP13" s="35" t="s">
        <v>140</v>
      </c>
      <c r="BQ13" s="36" t="s">
        <v>143</v>
      </c>
      <c r="BR13" s="36" t="s">
        <v>147</v>
      </c>
      <c r="BS13" s="28" t="s">
        <v>186</v>
      </c>
      <c r="BT13" s="28" t="s">
        <v>150</v>
      </c>
      <c r="BU13" s="28" t="s">
        <v>150</v>
      </c>
      <c r="BV13" s="28" t="s">
        <v>150</v>
      </c>
      <c r="BW13" s="53" t="s">
        <v>193</v>
      </c>
      <c r="BX13" s="53" t="s">
        <v>193</v>
      </c>
      <c r="BY13" s="42"/>
    </row>
    <row r="14" spans="1:77" s="56" customFormat="1" ht="16.5">
      <c r="A14" s="28">
        <v>2214</v>
      </c>
      <c r="B14" s="29" t="s">
        <v>195</v>
      </c>
      <c r="C14" s="29">
        <v>549578.575701106</v>
      </c>
      <c r="D14" s="29">
        <v>178002.691377568</v>
      </c>
      <c r="E14" s="29">
        <v>610</v>
      </c>
      <c r="F14" s="29" t="s">
        <v>124</v>
      </c>
      <c r="G14" s="29" t="s">
        <v>125</v>
      </c>
      <c r="H14" s="29" t="s">
        <v>178</v>
      </c>
      <c r="I14" s="29" t="s">
        <v>178</v>
      </c>
      <c r="J14" s="29" t="s">
        <v>127</v>
      </c>
      <c r="K14" s="29" t="s">
        <v>128</v>
      </c>
      <c r="L14" s="29">
        <v>161</v>
      </c>
      <c r="M14" s="29" t="s">
        <v>129</v>
      </c>
      <c r="N14" s="29" t="s">
        <v>130</v>
      </c>
      <c r="O14" s="29">
        <v>2.3</v>
      </c>
      <c r="P14" s="29" t="s">
        <v>131</v>
      </c>
      <c r="Q14" s="29" t="s">
        <v>132</v>
      </c>
      <c r="R14" s="29" t="s">
        <v>182</v>
      </c>
      <c r="S14" s="29" t="s">
        <v>196</v>
      </c>
      <c r="T14" s="30" t="s">
        <v>135</v>
      </c>
      <c r="U14" s="30" t="s">
        <v>136</v>
      </c>
      <c r="V14" s="31" t="s">
        <v>197</v>
      </c>
      <c r="W14" s="54">
        <v>422</v>
      </c>
      <c r="X14" s="52">
        <v>7.08</v>
      </c>
      <c r="Y14" s="52">
        <v>5.8</v>
      </c>
      <c r="Z14" s="55">
        <v>9.78</v>
      </c>
      <c r="AA14" s="34">
        <v>377.2401433691756</v>
      </c>
      <c r="AB14" s="35">
        <v>6.89</v>
      </c>
      <c r="AC14" s="36">
        <v>1.1</v>
      </c>
      <c r="AD14" s="35" t="s">
        <v>172</v>
      </c>
      <c r="AE14" s="37">
        <v>0.0001</v>
      </c>
      <c r="AF14" s="38" t="s">
        <v>145</v>
      </c>
      <c r="AG14" s="35">
        <v>19.5</v>
      </c>
      <c r="AH14" s="35">
        <v>0.02</v>
      </c>
      <c r="AI14" s="38">
        <v>0.135345</v>
      </c>
      <c r="AJ14" s="37" t="s">
        <v>138</v>
      </c>
      <c r="AK14" s="35">
        <v>0.03024</v>
      </c>
      <c r="AL14" s="36">
        <v>20.2</v>
      </c>
      <c r="AM14" s="38" t="s">
        <v>139</v>
      </c>
      <c r="AN14" s="35" t="s">
        <v>140</v>
      </c>
      <c r="AO14" s="39" t="s">
        <v>141</v>
      </c>
      <c r="AP14" s="38">
        <v>0.01575</v>
      </c>
      <c r="AQ14" s="36">
        <v>0.23</v>
      </c>
      <c r="AR14" s="35" t="s">
        <v>142</v>
      </c>
      <c r="AS14" s="35" t="s">
        <v>143</v>
      </c>
      <c r="AT14" s="39">
        <v>0.0016</v>
      </c>
      <c r="AU14" s="37" t="s">
        <v>138</v>
      </c>
      <c r="AV14" s="37" t="s">
        <v>138</v>
      </c>
      <c r="AW14" s="36">
        <v>7.573125</v>
      </c>
      <c r="AX14" s="38">
        <v>0.00483</v>
      </c>
      <c r="AY14" s="37">
        <v>0.00189</v>
      </c>
      <c r="AZ14" s="37" t="s">
        <v>138</v>
      </c>
      <c r="BA14" s="39">
        <v>0.0007</v>
      </c>
      <c r="BB14" s="37" t="s">
        <v>138</v>
      </c>
      <c r="BC14" s="36">
        <v>20.678175</v>
      </c>
      <c r="BD14" s="40" t="s">
        <v>144</v>
      </c>
      <c r="BE14" s="38" t="s">
        <v>145</v>
      </c>
      <c r="BF14" s="36">
        <v>33.1</v>
      </c>
      <c r="BG14" s="36">
        <v>11.403735</v>
      </c>
      <c r="BH14" s="37" t="s">
        <v>138</v>
      </c>
      <c r="BI14" s="37" t="s">
        <v>138</v>
      </c>
      <c r="BJ14" s="38" t="s">
        <v>145</v>
      </c>
      <c r="BK14" s="37" t="s">
        <v>138</v>
      </c>
      <c r="BL14" s="38" t="s">
        <v>146</v>
      </c>
      <c r="BM14" s="36">
        <v>47.122215000000004</v>
      </c>
      <c r="BN14" s="34">
        <v>164.7</v>
      </c>
      <c r="BO14" s="34">
        <v>164.7</v>
      </c>
      <c r="BP14" s="35">
        <v>0.01071</v>
      </c>
      <c r="BQ14" s="36" t="s">
        <v>143</v>
      </c>
      <c r="BR14" s="34" t="s">
        <v>147</v>
      </c>
      <c r="BS14" s="28" t="s">
        <v>186</v>
      </c>
      <c r="BT14" s="28" t="s">
        <v>150</v>
      </c>
      <c r="BU14" s="28" t="s">
        <v>150</v>
      </c>
      <c r="BV14" s="28" t="s">
        <v>198</v>
      </c>
      <c r="BW14" s="46" t="s">
        <v>157</v>
      </c>
      <c r="BX14" s="46" t="s">
        <v>157</v>
      </c>
      <c r="BY14" s="42"/>
    </row>
    <row r="15" spans="1:77" s="56" customFormat="1" ht="16.5">
      <c r="A15" s="28">
        <v>2214</v>
      </c>
      <c r="B15" s="29" t="s">
        <v>195</v>
      </c>
      <c r="C15" s="29">
        <v>549578.575701106</v>
      </c>
      <c r="D15" s="29">
        <v>178002.691377568</v>
      </c>
      <c r="E15" s="29">
        <v>610</v>
      </c>
      <c r="F15" s="29" t="s">
        <v>124</v>
      </c>
      <c r="G15" s="29" t="s">
        <v>125</v>
      </c>
      <c r="H15" s="29" t="s">
        <v>178</v>
      </c>
      <c r="I15" s="29" t="s">
        <v>178</v>
      </c>
      <c r="J15" s="29" t="s">
        <v>127</v>
      </c>
      <c r="K15" s="29" t="s">
        <v>128</v>
      </c>
      <c r="L15" s="29">
        <v>161</v>
      </c>
      <c r="M15" s="29" t="s">
        <v>129</v>
      </c>
      <c r="N15" s="29" t="s">
        <v>130</v>
      </c>
      <c r="O15" s="29">
        <v>2.3</v>
      </c>
      <c r="P15" s="29" t="s">
        <v>131</v>
      </c>
      <c r="Q15" s="29" t="s">
        <v>132</v>
      </c>
      <c r="R15" s="29" t="s">
        <v>182</v>
      </c>
      <c r="S15" s="29" t="s">
        <v>196</v>
      </c>
      <c r="T15" s="30" t="s">
        <v>152</v>
      </c>
      <c r="U15" s="30" t="s">
        <v>136</v>
      </c>
      <c r="V15" s="28" t="s">
        <v>199</v>
      </c>
      <c r="W15" s="43">
        <v>419</v>
      </c>
      <c r="X15" s="44">
        <v>6.81</v>
      </c>
      <c r="Y15" s="45">
        <v>12.5</v>
      </c>
      <c r="Z15" s="44">
        <v>6.86</v>
      </c>
      <c r="AA15" s="34">
        <v>371.8637992831541</v>
      </c>
      <c r="AB15" s="35">
        <v>6.71</v>
      </c>
      <c r="AC15" s="36">
        <v>1.2</v>
      </c>
      <c r="AD15" s="35" t="s">
        <v>172</v>
      </c>
      <c r="AE15" s="37">
        <v>0.00017</v>
      </c>
      <c r="AF15" s="38" t="s">
        <v>145</v>
      </c>
      <c r="AG15" s="35">
        <v>8.57</v>
      </c>
      <c r="AH15" s="35" t="s">
        <v>140</v>
      </c>
      <c r="AI15" s="38">
        <v>0.13933500000000001</v>
      </c>
      <c r="AJ15" s="37" t="s">
        <v>138</v>
      </c>
      <c r="AK15" s="35">
        <v>0.041580000000000006</v>
      </c>
      <c r="AL15" s="36">
        <v>16.5</v>
      </c>
      <c r="AM15" s="38" t="s">
        <v>139</v>
      </c>
      <c r="AN15" s="35" t="s">
        <v>140</v>
      </c>
      <c r="AO15" s="39" t="s">
        <v>141</v>
      </c>
      <c r="AP15" s="38">
        <v>0.007770000000000001</v>
      </c>
      <c r="AQ15" s="36" t="s">
        <v>143</v>
      </c>
      <c r="AR15" s="35" t="s">
        <v>142</v>
      </c>
      <c r="AS15" s="35" t="s">
        <v>143</v>
      </c>
      <c r="AT15" s="39">
        <v>0.0015</v>
      </c>
      <c r="AU15" s="37" t="s">
        <v>138</v>
      </c>
      <c r="AV15" s="37">
        <v>0.00015</v>
      </c>
      <c r="AW15" s="36">
        <v>7.65576</v>
      </c>
      <c r="AX15" s="38">
        <v>0.02184</v>
      </c>
      <c r="AY15" s="37">
        <v>0.0017800000000000001</v>
      </c>
      <c r="AZ15" s="37">
        <v>5E-05</v>
      </c>
      <c r="BA15" s="39">
        <v>0.0016</v>
      </c>
      <c r="BB15" s="37">
        <v>7.000000000000001E-05</v>
      </c>
      <c r="BC15" s="36">
        <v>22.924545</v>
      </c>
      <c r="BD15" s="40" t="s">
        <v>144</v>
      </c>
      <c r="BE15" s="38" t="s">
        <v>145</v>
      </c>
      <c r="BF15" s="36">
        <v>32</v>
      </c>
      <c r="BG15" s="36">
        <v>10.898370000000002</v>
      </c>
      <c r="BH15" s="37" t="s">
        <v>138</v>
      </c>
      <c r="BI15" s="37" t="s">
        <v>138</v>
      </c>
      <c r="BJ15" s="38" t="s">
        <v>145</v>
      </c>
      <c r="BK15" s="37" t="s">
        <v>138</v>
      </c>
      <c r="BL15" s="38" t="s">
        <v>146</v>
      </c>
      <c r="BM15" s="36">
        <v>46.17774</v>
      </c>
      <c r="BN15" s="34">
        <v>173.24</v>
      </c>
      <c r="BO15" s="34">
        <v>173.24</v>
      </c>
      <c r="BP15" s="35">
        <v>0.010605</v>
      </c>
      <c r="BQ15" s="36" t="s">
        <v>143</v>
      </c>
      <c r="BR15" s="36" t="s">
        <v>147</v>
      </c>
      <c r="BS15" s="28" t="s">
        <v>150</v>
      </c>
      <c r="BT15" s="28" t="s">
        <v>200</v>
      </c>
      <c r="BU15" s="28" t="s">
        <v>150</v>
      </c>
      <c r="BV15" s="28" t="s">
        <v>198</v>
      </c>
      <c r="BW15" s="46" t="s">
        <v>157</v>
      </c>
      <c r="BX15" s="46" t="s">
        <v>157</v>
      </c>
      <c r="BY15" s="42"/>
    </row>
    <row r="16" spans="1:77" s="12" customFormat="1" ht="16.5">
      <c r="A16" s="28">
        <v>2239</v>
      </c>
      <c r="B16" s="29" t="s">
        <v>201</v>
      </c>
      <c r="C16" s="29">
        <v>530910.73141539</v>
      </c>
      <c r="D16" s="29">
        <v>263157.797610477</v>
      </c>
      <c r="E16" s="29">
        <v>328.3</v>
      </c>
      <c r="F16" s="29" t="s">
        <v>124</v>
      </c>
      <c r="G16" s="29" t="s">
        <v>161</v>
      </c>
      <c r="H16" s="29" t="s">
        <v>162</v>
      </c>
      <c r="I16" s="29" t="s">
        <v>202</v>
      </c>
      <c r="J16" s="29" t="s">
        <v>163</v>
      </c>
      <c r="K16" s="29" t="s">
        <v>164</v>
      </c>
      <c r="L16" s="29">
        <v>134</v>
      </c>
      <c r="M16" s="29" t="s">
        <v>203</v>
      </c>
      <c r="N16" s="29" t="s">
        <v>204</v>
      </c>
      <c r="O16" s="29">
        <v>23</v>
      </c>
      <c r="P16" s="29" t="s">
        <v>131</v>
      </c>
      <c r="Q16" s="29" t="s">
        <v>168</v>
      </c>
      <c r="R16" s="29" t="s">
        <v>205</v>
      </c>
      <c r="S16" s="29" t="s">
        <v>169</v>
      </c>
      <c r="T16" s="30" t="s">
        <v>135</v>
      </c>
      <c r="U16" s="30" t="s">
        <v>136</v>
      </c>
      <c r="V16" s="48" t="s">
        <v>206</v>
      </c>
      <c r="W16" s="51">
        <v>211</v>
      </c>
      <c r="X16" s="55">
        <v>7.76</v>
      </c>
      <c r="Y16" s="57">
        <v>10.1</v>
      </c>
      <c r="Z16" s="55">
        <v>12.78</v>
      </c>
      <c r="AA16" s="34">
        <v>247.31182795698922</v>
      </c>
      <c r="AB16" s="35">
        <v>7.68</v>
      </c>
      <c r="AC16" s="36" t="s">
        <v>171</v>
      </c>
      <c r="AD16" s="35" t="s">
        <v>172</v>
      </c>
      <c r="AE16" s="37" t="s">
        <v>138</v>
      </c>
      <c r="AF16" s="38" t="s">
        <v>145</v>
      </c>
      <c r="AG16" s="35">
        <v>6.14</v>
      </c>
      <c r="AH16" s="35" t="s">
        <v>140</v>
      </c>
      <c r="AI16" s="38">
        <v>0.12558</v>
      </c>
      <c r="AJ16" s="37" t="s">
        <v>138</v>
      </c>
      <c r="AK16" s="35" t="s">
        <v>140</v>
      </c>
      <c r="AL16" s="36">
        <v>6.97</v>
      </c>
      <c r="AM16" s="38" t="s">
        <v>139</v>
      </c>
      <c r="AN16" s="35" t="s">
        <v>140</v>
      </c>
      <c r="AO16" s="39" t="s">
        <v>141</v>
      </c>
      <c r="AP16" s="38">
        <v>0.022995</v>
      </c>
      <c r="AQ16" s="36" t="s">
        <v>143</v>
      </c>
      <c r="AR16" s="35" t="s">
        <v>142</v>
      </c>
      <c r="AS16" s="35" t="s">
        <v>143</v>
      </c>
      <c r="AT16" s="39">
        <v>0.0027</v>
      </c>
      <c r="AU16" s="37" t="s">
        <v>138</v>
      </c>
      <c r="AV16" s="37" t="s">
        <v>138</v>
      </c>
      <c r="AW16" s="36">
        <v>1.1147850000000001</v>
      </c>
      <c r="AX16" s="38" t="s">
        <v>146</v>
      </c>
      <c r="AY16" s="37">
        <v>0.0003</v>
      </c>
      <c r="AZ16" s="37" t="s">
        <v>138</v>
      </c>
      <c r="BA16" s="39" t="s">
        <v>141</v>
      </c>
      <c r="BB16" s="37" t="s">
        <v>138</v>
      </c>
      <c r="BC16" s="36">
        <v>1.038135</v>
      </c>
      <c r="BD16" s="40" t="s">
        <v>144</v>
      </c>
      <c r="BE16" s="38" t="s">
        <v>145</v>
      </c>
      <c r="BF16" s="36">
        <v>59.6</v>
      </c>
      <c r="BG16" s="36">
        <v>1.052205</v>
      </c>
      <c r="BH16" s="37" t="s">
        <v>138</v>
      </c>
      <c r="BI16" s="37" t="s">
        <v>138</v>
      </c>
      <c r="BJ16" s="38" t="s">
        <v>145</v>
      </c>
      <c r="BK16" s="37" t="s">
        <v>138</v>
      </c>
      <c r="BL16" s="38">
        <v>0.002</v>
      </c>
      <c r="BM16" s="36">
        <v>49.172445</v>
      </c>
      <c r="BN16" s="34">
        <v>63.44</v>
      </c>
      <c r="BO16" s="34">
        <v>63.44</v>
      </c>
      <c r="BP16" s="35" t="s">
        <v>140</v>
      </c>
      <c r="BQ16" s="36" t="s">
        <v>143</v>
      </c>
      <c r="BR16" s="36" t="s">
        <v>147</v>
      </c>
      <c r="BS16" s="28" t="s">
        <v>200</v>
      </c>
      <c r="BT16" s="28" t="s">
        <v>150</v>
      </c>
      <c r="BU16" s="28" t="s">
        <v>150</v>
      </c>
      <c r="BV16" s="28" t="s">
        <v>150</v>
      </c>
      <c r="BW16" s="53" t="s">
        <v>193</v>
      </c>
      <c r="BX16" s="53" t="s">
        <v>193</v>
      </c>
      <c r="BY16" s="42"/>
    </row>
    <row r="17" spans="1:77" s="12" customFormat="1" ht="16.5">
      <c r="A17" s="28">
        <v>2239</v>
      </c>
      <c r="B17" s="29" t="s">
        <v>201</v>
      </c>
      <c r="C17" s="29">
        <v>530910.73141539</v>
      </c>
      <c r="D17" s="29">
        <v>263157.797610477</v>
      </c>
      <c r="E17" s="29">
        <v>328.3</v>
      </c>
      <c r="F17" s="29" t="s">
        <v>124</v>
      </c>
      <c r="G17" s="29" t="s">
        <v>161</v>
      </c>
      <c r="H17" s="29" t="s">
        <v>162</v>
      </c>
      <c r="I17" s="29" t="s">
        <v>202</v>
      </c>
      <c r="J17" s="29" t="s">
        <v>163</v>
      </c>
      <c r="K17" s="29" t="s">
        <v>164</v>
      </c>
      <c r="L17" s="29">
        <v>134</v>
      </c>
      <c r="M17" s="29" t="s">
        <v>203</v>
      </c>
      <c r="N17" s="29" t="s">
        <v>204</v>
      </c>
      <c r="O17" s="29">
        <v>23</v>
      </c>
      <c r="P17" s="29" t="s">
        <v>131</v>
      </c>
      <c r="Q17" s="29" t="s">
        <v>168</v>
      </c>
      <c r="R17" s="29" t="s">
        <v>205</v>
      </c>
      <c r="S17" s="29" t="s">
        <v>169</v>
      </c>
      <c r="T17" s="30" t="s">
        <v>152</v>
      </c>
      <c r="U17" s="30" t="s">
        <v>136</v>
      </c>
      <c r="V17" s="28" t="s">
        <v>207</v>
      </c>
      <c r="W17" s="43">
        <v>210</v>
      </c>
      <c r="X17" s="44">
        <v>7.82</v>
      </c>
      <c r="Y17" s="45">
        <v>9.9</v>
      </c>
      <c r="Z17" s="44">
        <v>10.39</v>
      </c>
      <c r="AA17" s="34">
        <v>254.48028673835123</v>
      </c>
      <c r="AB17" s="35">
        <v>7.76</v>
      </c>
      <c r="AC17" s="36" t="s">
        <v>171</v>
      </c>
      <c r="AD17" s="35" t="s">
        <v>172</v>
      </c>
      <c r="AE17" s="37" t="s">
        <v>138</v>
      </c>
      <c r="AF17" s="38" t="s">
        <v>145</v>
      </c>
      <c r="AG17" s="35">
        <v>5.87</v>
      </c>
      <c r="AH17" s="35">
        <v>0.03</v>
      </c>
      <c r="AI17" s="38">
        <v>0.12873</v>
      </c>
      <c r="AJ17" s="37" t="s">
        <v>138</v>
      </c>
      <c r="AK17" s="35" t="s">
        <v>140</v>
      </c>
      <c r="AL17" s="36">
        <v>6.39</v>
      </c>
      <c r="AM17" s="38" t="s">
        <v>139</v>
      </c>
      <c r="AN17" s="35" t="s">
        <v>140</v>
      </c>
      <c r="AO17" s="39" t="s">
        <v>141</v>
      </c>
      <c r="AP17" s="38">
        <v>0.02877</v>
      </c>
      <c r="AQ17" s="36" t="s">
        <v>143</v>
      </c>
      <c r="AR17" s="35" t="s">
        <v>142</v>
      </c>
      <c r="AS17" s="35" t="s">
        <v>143</v>
      </c>
      <c r="AT17" s="39">
        <v>0.0013</v>
      </c>
      <c r="AU17" s="37" t="s">
        <v>138</v>
      </c>
      <c r="AV17" s="37" t="s">
        <v>138</v>
      </c>
      <c r="AW17" s="36">
        <v>1.16067</v>
      </c>
      <c r="AX17" s="38" t="s">
        <v>146</v>
      </c>
      <c r="AY17" s="37">
        <v>0.0005200000000000001</v>
      </c>
      <c r="AZ17" s="37" t="s">
        <v>138</v>
      </c>
      <c r="BA17" s="39" t="s">
        <v>141</v>
      </c>
      <c r="BB17" s="37" t="s">
        <v>138</v>
      </c>
      <c r="BC17" s="36">
        <v>1.000965</v>
      </c>
      <c r="BD17" s="40" t="s">
        <v>144</v>
      </c>
      <c r="BE17" s="38" t="s">
        <v>145</v>
      </c>
      <c r="BF17" s="36">
        <v>61.6</v>
      </c>
      <c r="BG17" s="36">
        <v>1.03278</v>
      </c>
      <c r="BH17" s="37" t="s">
        <v>138</v>
      </c>
      <c r="BI17" s="37" t="s">
        <v>138</v>
      </c>
      <c r="BJ17" s="38" t="s">
        <v>145</v>
      </c>
      <c r="BK17" s="37" t="s">
        <v>138</v>
      </c>
      <c r="BL17" s="38">
        <v>0.003</v>
      </c>
      <c r="BM17" s="36">
        <v>50.645805</v>
      </c>
      <c r="BN17" s="34">
        <v>67.1</v>
      </c>
      <c r="BO17" s="34">
        <v>67.1</v>
      </c>
      <c r="BP17" s="35" t="s">
        <v>140</v>
      </c>
      <c r="BQ17" s="36" t="s">
        <v>143</v>
      </c>
      <c r="BR17" s="36" t="s">
        <v>147</v>
      </c>
      <c r="BS17" s="28" t="s">
        <v>208</v>
      </c>
      <c r="BT17" s="28" t="s">
        <v>150</v>
      </c>
      <c r="BU17" s="28" t="s">
        <v>150</v>
      </c>
      <c r="BV17" s="28" t="s">
        <v>150</v>
      </c>
      <c r="BW17" s="53" t="s">
        <v>193</v>
      </c>
      <c r="BX17" s="53" t="s">
        <v>193</v>
      </c>
      <c r="BY17" s="42"/>
    </row>
    <row r="18" spans="1:77" s="12" customFormat="1" ht="16.5">
      <c r="A18" s="28">
        <v>2240</v>
      </c>
      <c r="B18" s="29" t="s">
        <v>209</v>
      </c>
      <c r="C18" s="29">
        <v>531810.706600239</v>
      </c>
      <c r="D18" s="29">
        <v>248740.3789173</v>
      </c>
      <c r="E18" s="29">
        <v>352.8</v>
      </c>
      <c r="F18" s="29" t="s">
        <v>124</v>
      </c>
      <c r="G18" s="29" t="s">
        <v>210</v>
      </c>
      <c r="H18" s="29" t="s">
        <v>211</v>
      </c>
      <c r="I18" s="29" t="s">
        <v>212</v>
      </c>
      <c r="J18" s="29" t="s">
        <v>163</v>
      </c>
      <c r="K18" s="29" t="s">
        <v>128</v>
      </c>
      <c r="L18" s="29">
        <v>149</v>
      </c>
      <c r="M18" s="29" t="s">
        <v>213</v>
      </c>
      <c r="N18" s="29" t="s">
        <v>214</v>
      </c>
      <c r="O18" s="29">
        <v>50</v>
      </c>
      <c r="P18" s="29" t="s">
        <v>131</v>
      </c>
      <c r="Q18" s="29" t="s">
        <v>168</v>
      </c>
      <c r="R18" s="29" t="s">
        <v>205</v>
      </c>
      <c r="S18" s="29" t="s">
        <v>215</v>
      </c>
      <c r="T18" s="30" t="s">
        <v>135</v>
      </c>
      <c r="U18" s="30" t="s">
        <v>136</v>
      </c>
      <c r="V18" s="48" t="s">
        <v>216</v>
      </c>
      <c r="W18" s="51">
        <v>456</v>
      </c>
      <c r="X18" s="55">
        <v>7.33</v>
      </c>
      <c r="Y18" s="57">
        <v>10.2</v>
      </c>
      <c r="Z18" s="55">
        <v>3.75</v>
      </c>
      <c r="AA18" s="58">
        <v>551.9713261648745</v>
      </c>
      <c r="AB18" s="59">
        <v>7.47</v>
      </c>
      <c r="AC18" s="60" t="s">
        <v>171</v>
      </c>
      <c r="AD18" s="59" t="s">
        <v>172</v>
      </c>
      <c r="AE18" s="61" t="s">
        <v>138</v>
      </c>
      <c r="AF18" s="62" t="s">
        <v>145</v>
      </c>
      <c r="AG18" s="59">
        <v>19.9</v>
      </c>
      <c r="AH18" s="59" t="s">
        <v>140</v>
      </c>
      <c r="AI18" s="62">
        <v>0.02289</v>
      </c>
      <c r="AJ18" s="61" t="s">
        <v>138</v>
      </c>
      <c r="AK18" s="59">
        <v>0.03717</v>
      </c>
      <c r="AL18" s="60">
        <v>13.1</v>
      </c>
      <c r="AM18" s="62" t="s">
        <v>139</v>
      </c>
      <c r="AN18" s="59" t="s">
        <v>140</v>
      </c>
      <c r="AO18" s="63" t="s">
        <v>141</v>
      </c>
      <c r="AP18" s="62">
        <v>0.196665</v>
      </c>
      <c r="AQ18" s="60" t="s">
        <v>143</v>
      </c>
      <c r="AR18" s="59" t="s">
        <v>142</v>
      </c>
      <c r="AS18" s="59" t="s">
        <v>143</v>
      </c>
      <c r="AT18" s="63">
        <v>0.0045</v>
      </c>
      <c r="AU18" s="61" t="s">
        <v>138</v>
      </c>
      <c r="AV18" s="61">
        <v>0.00020999999999999998</v>
      </c>
      <c r="AW18" s="60">
        <v>22.36122</v>
      </c>
      <c r="AX18" s="62">
        <v>0.034545</v>
      </c>
      <c r="AY18" s="61">
        <v>0.0009699999999999999</v>
      </c>
      <c r="AZ18" s="61">
        <v>0.00016</v>
      </c>
      <c r="BA18" s="63">
        <v>0.0009</v>
      </c>
      <c r="BB18" s="61">
        <v>0.00029</v>
      </c>
      <c r="BC18" s="60">
        <v>1.113945</v>
      </c>
      <c r="BD18" s="40" t="s">
        <v>144</v>
      </c>
      <c r="BE18" s="62" t="s">
        <v>145</v>
      </c>
      <c r="BF18" s="60">
        <v>61.6</v>
      </c>
      <c r="BG18" s="60">
        <v>7.198485</v>
      </c>
      <c r="BH18" s="61" t="s">
        <v>138</v>
      </c>
      <c r="BI18" s="61" t="s">
        <v>138</v>
      </c>
      <c r="BJ18" s="62" t="s">
        <v>145</v>
      </c>
      <c r="BK18" s="61">
        <v>0.00061</v>
      </c>
      <c r="BL18" s="62">
        <v>0.001</v>
      </c>
      <c r="BM18" s="60">
        <v>88.02906</v>
      </c>
      <c r="BN18" s="58">
        <v>286.7</v>
      </c>
      <c r="BO18" s="58">
        <v>286.7</v>
      </c>
      <c r="BP18" s="59">
        <v>1.234485</v>
      </c>
      <c r="BQ18" s="60" t="s">
        <v>143</v>
      </c>
      <c r="BR18" s="58" t="s">
        <v>147</v>
      </c>
      <c r="BS18" s="28" t="s">
        <v>217</v>
      </c>
      <c r="BT18" s="28" t="s">
        <v>218</v>
      </c>
      <c r="BU18" s="28" t="s">
        <v>150</v>
      </c>
      <c r="BV18" s="28" t="s">
        <v>150</v>
      </c>
      <c r="BW18" s="41" t="s">
        <v>151</v>
      </c>
      <c r="BX18" s="41" t="s">
        <v>151</v>
      </c>
      <c r="BY18" s="42"/>
    </row>
    <row r="19" spans="1:77" s="12" customFormat="1" ht="16.5">
      <c r="A19" s="28">
        <v>2240</v>
      </c>
      <c r="B19" s="29" t="s">
        <v>209</v>
      </c>
      <c r="C19" s="29">
        <v>531810.706600239</v>
      </c>
      <c r="D19" s="29">
        <v>248740.3789173</v>
      </c>
      <c r="E19" s="29">
        <v>352.8</v>
      </c>
      <c r="F19" s="29" t="s">
        <v>124</v>
      </c>
      <c r="G19" s="29" t="s">
        <v>210</v>
      </c>
      <c r="H19" s="29" t="s">
        <v>211</v>
      </c>
      <c r="I19" s="29" t="s">
        <v>212</v>
      </c>
      <c r="J19" s="29" t="s">
        <v>163</v>
      </c>
      <c r="K19" s="29" t="s">
        <v>128</v>
      </c>
      <c r="L19" s="29">
        <v>149</v>
      </c>
      <c r="M19" s="29" t="s">
        <v>213</v>
      </c>
      <c r="N19" s="29" t="s">
        <v>214</v>
      </c>
      <c r="O19" s="29">
        <v>50</v>
      </c>
      <c r="P19" s="29" t="s">
        <v>131</v>
      </c>
      <c r="Q19" s="29" t="s">
        <v>168</v>
      </c>
      <c r="R19" s="29" t="s">
        <v>205</v>
      </c>
      <c r="S19" s="29" t="s">
        <v>215</v>
      </c>
      <c r="T19" s="30" t="s">
        <v>152</v>
      </c>
      <c r="U19" s="30" t="s">
        <v>136</v>
      </c>
      <c r="V19" s="28" t="s">
        <v>219</v>
      </c>
      <c r="W19" s="43">
        <v>498</v>
      </c>
      <c r="X19" s="44">
        <v>7.46</v>
      </c>
      <c r="Y19" s="45">
        <v>9.9</v>
      </c>
      <c r="Z19" s="44">
        <v>7.51</v>
      </c>
      <c r="AA19" s="34">
        <v>602.1505376344086</v>
      </c>
      <c r="AB19" s="35">
        <v>7.47</v>
      </c>
      <c r="AC19" s="36" t="s">
        <v>171</v>
      </c>
      <c r="AD19" s="35" t="s">
        <v>172</v>
      </c>
      <c r="AE19" s="37" t="s">
        <v>138</v>
      </c>
      <c r="AF19" s="38" t="s">
        <v>145</v>
      </c>
      <c r="AG19" s="35">
        <v>24.5</v>
      </c>
      <c r="AH19" s="35">
        <v>0.02</v>
      </c>
      <c r="AI19" s="38">
        <v>0.023205000000000003</v>
      </c>
      <c r="AJ19" s="37" t="s">
        <v>138</v>
      </c>
      <c r="AK19" s="35">
        <v>0.04483500000000001</v>
      </c>
      <c r="AL19" s="36">
        <v>22.4</v>
      </c>
      <c r="AM19" s="38" t="s">
        <v>139</v>
      </c>
      <c r="AN19" s="35" t="s">
        <v>140</v>
      </c>
      <c r="AO19" s="39" t="s">
        <v>141</v>
      </c>
      <c r="AP19" s="38">
        <v>0.18522</v>
      </c>
      <c r="AQ19" s="36" t="s">
        <v>143</v>
      </c>
      <c r="AR19" s="35" t="s">
        <v>142</v>
      </c>
      <c r="AS19" s="35" t="s">
        <v>143</v>
      </c>
      <c r="AT19" s="39">
        <v>0.0009</v>
      </c>
      <c r="AU19" s="37" t="s">
        <v>138</v>
      </c>
      <c r="AV19" s="37" t="s">
        <v>138</v>
      </c>
      <c r="AW19" s="36">
        <v>24.8766</v>
      </c>
      <c r="AX19" s="38">
        <v>0.009765</v>
      </c>
      <c r="AY19" s="37">
        <v>0.00078</v>
      </c>
      <c r="AZ19" s="37">
        <v>0.00022</v>
      </c>
      <c r="BA19" s="39" t="s">
        <v>141</v>
      </c>
      <c r="BB19" s="37" t="s">
        <v>138</v>
      </c>
      <c r="BC19" s="36">
        <v>1.2573750000000001</v>
      </c>
      <c r="BD19" s="40" t="s">
        <v>144</v>
      </c>
      <c r="BE19" s="38" t="s">
        <v>145</v>
      </c>
      <c r="BF19" s="36">
        <v>52.8</v>
      </c>
      <c r="BG19" s="36">
        <v>9.090164999999999</v>
      </c>
      <c r="BH19" s="37" t="s">
        <v>138</v>
      </c>
      <c r="BI19" s="37">
        <v>5.9999999999999995E-05</v>
      </c>
      <c r="BJ19" s="38" t="s">
        <v>145</v>
      </c>
      <c r="BK19" s="37">
        <v>0.0007</v>
      </c>
      <c r="BL19" s="38" t="s">
        <v>146</v>
      </c>
      <c r="BM19" s="36">
        <v>89.839785</v>
      </c>
      <c r="BN19" s="34">
        <v>320.86</v>
      </c>
      <c r="BO19" s="34">
        <v>320.86</v>
      </c>
      <c r="BP19" s="35">
        <v>0.09786</v>
      </c>
      <c r="BQ19" s="36" t="s">
        <v>143</v>
      </c>
      <c r="BR19" s="36" t="s">
        <v>147</v>
      </c>
      <c r="BS19" s="28" t="s">
        <v>220</v>
      </c>
      <c r="BT19" s="28" t="s">
        <v>150</v>
      </c>
      <c r="BU19" s="28" t="s">
        <v>150</v>
      </c>
      <c r="BV19" s="28" t="s">
        <v>150</v>
      </c>
      <c r="BW19" s="53" t="s">
        <v>193</v>
      </c>
      <c r="BX19" s="53" t="s">
        <v>193</v>
      </c>
      <c r="BY19" s="42"/>
    </row>
    <row r="20" spans="1:77" s="12" customFormat="1" ht="16.5">
      <c r="A20" s="28">
        <v>2248</v>
      </c>
      <c r="B20" s="29" t="s">
        <v>221</v>
      </c>
      <c r="C20" s="29">
        <v>518983.695532082</v>
      </c>
      <c r="D20" s="29">
        <v>246966.852207802</v>
      </c>
      <c r="E20" s="29">
        <v>245</v>
      </c>
      <c r="F20" s="29" t="s">
        <v>124</v>
      </c>
      <c r="G20" s="29" t="s">
        <v>222</v>
      </c>
      <c r="H20" s="29" t="s">
        <v>223</v>
      </c>
      <c r="I20" s="29" t="s">
        <v>224</v>
      </c>
      <c r="J20" s="29" t="s">
        <v>163</v>
      </c>
      <c r="K20" s="29" t="s">
        <v>128</v>
      </c>
      <c r="L20" s="29">
        <v>147</v>
      </c>
      <c r="M20" s="29" t="s">
        <v>225</v>
      </c>
      <c r="N20" s="29" t="s">
        <v>226</v>
      </c>
      <c r="O20" s="29">
        <v>10.8</v>
      </c>
      <c r="P20" s="29" t="s">
        <v>167</v>
      </c>
      <c r="Q20" s="29" t="s">
        <v>181</v>
      </c>
      <c r="R20" s="29" t="s">
        <v>205</v>
      </c>
      <c r="S20" s="29" t="s">
        <v>169</v>
      </c>
      <c r="T20" s="30" t="s">
        <v>135</v>
      </c>
      <c r="U20" s="30" t="s">
        <v>136</v>
      </c>
      <c r="V20" s="48" t="s">
        <v>227</v>
      </c>
      <c r="W20" s="51">
        <v>489</v>
      </c>
      <c r="X20" s="55">
        <v>6.84</v>
      </c>
      <c r="Y20" s="57">
        <v>10</v>
      </c>
      <c r="Z20" s="55">
        <v>5.22</v>
      </c>
      <c r="AA20" s="34">
        <v>570.7885304659497</v>
      </c>
      <c r="AB20" s="35">
        <v>7.04</v>
      </c>
      <c r="AC20" s="36">
        <v>1.8</v>
      </c>
      <c r="AD20" s="35" t="s">
        <v>172</v>
      </c>
      <c r="AE20" s="37">
        <v>0.00031</v>
      </c>
      <c r="AF20" s="38">
        <v>0.005</v>
      </c>
      <c r="AG20" s="35">
        <v>8.35</v>
      </c>
      <c r="AH20" s="35">
        <v>0.05</v>
      </c>
      <c r="AI20" s="38">
        <v>0.131775</v>
      </c>
      <c r="AJ20" s="37" t="s">
        <v>138</v>
      </c>
      <c r="AK20" s="35">
        <v>0.06048</v>
      </c>
      <c r="AL20" s="36">
        <v>16.9</v>
      </c>
      <c r="AM20" s="38" t="s">
        <v>139</v>
      </c>
      <c r="AN20" s="35" t="s">
        <v>140</v>
      </c>
      <c r="AO20" s="39" t="s">
        <v>141</v>
      </c>
      <c r="AP20" s="38">
        <v>0.15036</v>
      </c>
      <c r="AQ20" s="36" t="s">
        <v>143</v>
      </c>
      <c r="AR20" s="35" t="s">
        <v>142</v>
      </c>
      <c r="AS20" s="35" t="s">
        <v>143</v>
      </c>
      <c r="AT20" s="39">
        <v>0.008</v>
      </c>
      <c r="AU20" s="37">
        <v>0.00103</v>
      </c>
      <c r="AV20" s="37">
        <v>0.00263</v>
      </c>
      <c r="AW20" s="36">
        <v>8.934345</v>
      </c>
      <c r="AX20" s="38">
        <v>1.39965</v>
      </c>
      <c r="AY20" s="37">
        <v>0.00235</v>
      </c>
      <c r="AZ20" s="37">
        <v>0.0067599999999999995</v>
      </c>
      <c r="BA20" s="39">
        <v>0.0202</v>
      </c>
      <c r="BB20" s="37">
        <v>0.00161</v>
      </c>
      <c r="BC20" s="36">
        <v>6.502125</v>
      </c>
      <c r="BD20" s="40" t="s">
        <v>144</v>
      </c>
      <c r="BE20" s="38" t="s">
        <v>145</v>
      </c>
      <c r="BF20" s="36">
        <v>33.6</v>
      </c>
      <c r="BG20" s="36">
        <v>20.879775000000002</v>
      </c>
      <c r="BH20" s="37" t="s">
        <v>138</v>
      </c>
      <c r="BI20" s="37">
        <v>0.00011</v>
      </c>
      <c r="BJ20" s="38" t="s">
        <v>145</v>
      </c>
      <c r="BK20" s="37">
        <v>0.00116</v>
      </c>
      <c r="BL20" s="38" t="s">
        <v>146</v>
      </c>
      <c r="BM20" s="36">
        <v>98.695065</v>
      </c>
      <c r="BN20" s="34">
        <v>307.44</v>
      </c>
      <c r="BO20" s="34">
        <v>307.44</v>
      </c>
      <c r="BP20" s="35">
        <v>1.66887</v>
      </c>
      <c r="BQ20" s="36" t="s">
        <v>143</v>
      </c>
      <c r="BR20" s="36" t="s">
        <v>147</v>
      </c>
      <c r="BS20" s="28" t="s">
        <v>228</v>
      </c>
      <c r="BT20" s="28" t="s">
        <v>218</v>
      </c>
      <c r="BU20" s="28" t="s">
        <v>229</v>
      </c>
      <c r="BV20" s="28" t="s">
        <v>156</v>
      </c>
      <c r="BW20" s="46" t="s">
        <v>157</v>
      </c>
      <c r="BX20" s="47" t="s">
        <v>158</v>
      </c>
      <c r="BY20" s="42" t="s">
        <v>230</v>
      </c>
    </row>
    <row r="21" spans="1:77" s="56" customFormat="1" ht="16.5">
      <c r="A21" s="28">
        <v>2248</v>
      </c>
      <c r="B21" s="29" t="s">
        <v>221</v>
      </c>
      <c r="C21" s="29">
        <v>518983.695532082</v>
      </c>
      <c r="D21" s="29">
        <v>246966.852207802</v>
      </c>
      <c r="E21" s="29">
        <v>245</v>
      </c>
      <c r="F21" s="29" t="s">
        <v>124</v>
      </c>
      <c r="G21" s="29" t="s">
        <v>222</v>
      </c>
      <c r="H21" s="29" t="s">
        <v>223</v>
      </c>
      <c r="I21" s="29" t="s">
        <v>224</v>
      </c>
      <c r="J21" s="29" t="s">
        <v>163</v>
      </c>
      <c r="K21" s="29" t="s">
        <v>128</v>
      </c>
      <c r="L21" s="29">
        <v>147</v>
      </c>
      <c r="M21" s="29" t="s">
        <v>225</v>
      </c>
      <c r="N21" s="29" t="s">
        <v>226</v>
      </c>
      <c r="O21" s="29">
        <v>10.8</v>
      </c>
      <c r="P21" s="29" t="s">
        <v>167</v>
      </c>
      <c r="Q21" s="29" t="s">
        <v>181</v>
      </c>
      <c r="R21" s="29" t="s">
        <v>205</v>
      </c>
      <c r="S21" s="29" t="s">
        <v>169</v>
      </c>
      <c r="T21" s="30" t="s">
        <v>152</v>
      </c>
      <c r="U21" s="30" t="s">
        <v>136</v>
      </c>
      <c r="V21" s="28" t="s">
        <v>231</v>
      </c>
      <c r="W21" s="43">
        <v>460</v>
      </c>
      <c r="X21" s="44">
        <v>7.2</v>
      </c>
      <c r="Y21" s="45">
        <v>13.3</v>
      </c>
      <c r="Z21" s="44">
        <v>2.87</v>
      </c>
      <c r="AA21" s="34">
        <v>495.5197132616487</v>
      </c>
      <c r="AB21" s="35">
        <v>7.31</v>
      </c>
      <c r="AC21" s="36">
        <v>1.7</v>
      </c>
      <c r="AD21" s="35">
        <v>0.1</v>
      </c>
      <c r="AE21" s="37">
        <v>0.00011999999999999999</v>
      </c>
      <c r="AF21" s="38" t="s">
        <v>145</v>
      </c>
      <c r="AG21" s="35">
        <v>11</v>
      </c>
      <c r="AH21" s="35">
        <v>0.03</v>
      </c>
      <c r="AI21" s="38">
        <v>0.08263500000000001</v>
      </c>
      <c r="AJ21" s="37">
        <v>5.9999999999999995E-05</v>
      </c>
      <c r="AK21" s="35">
        <v>0.08799</v>
      </c>
      <c r="AL21" s="36">
        <v>17.5</v>
      </c>
      <c r="AM21" s="38" t="s">
        <v>139</v>
      </c>
      <c r="AN21" s="35" t="s">
        <v>140</v>
      </c>
      <c r="AO21" s="39" t="s">
        <v>141</v>
      </c>
      <c r="AP21" s="38">
        <v>0.30534</v>
      </c>
      <c r="AQ21" s="36">
        <v>0.51</v>
      </c>
      <c r="AR21" s="35" t="s">
        <v>142</v>
      </c>
      <c r="AS21" s="35" t="s">
        <v>143</v>
      </c>
      <c r="AT21" s="39">
        <v>0.0017</v>
      </c>
      <c r="AU21" s="37">
        <v>0.00037</v>
      </c>
      <c r="AV21" s="37">
        <v>0.00111</v>
      </c>
      <c r="AW21" s="36">
        <v>9.159885</v>
      </c>
      <c r="AX21" s="38">
        <v>0.141645</v>
      </c>
      <c r="AY21" s="37">
        <v>0.00263</v>
      </c>
      <c r="AZ21" s="37">
        <v>0.0032</v>
      </c>
      <c r="BA21" s="39">
        <v>0.0091</v>
      </c>
      <c r="BB21" s="37">
        <v>0.00015</v>
      </c>
      <c r="BC21" s="36">
        <v>4.9029750000000005</v>
      </c>
      <c r="BD21" s="40" t="s">
        <v>144</v>
      </c>
      <c r="BE21" s="38" t="s">
        <v>145</v>
      </c>
      <c r="BF21" s="36">
        <v>60.8</v>
      </c>
      <c r="BG21" s="36">
        <v>9.126285000000001</v>
      </c>
      <c r="BH21" s="37" t="s">
        <v>138</v>
      </c>
      <c r="BI21" s="37">
        <v>8E-05</v>
      </c>
      <c r="BJ21" s="38" t="s">
        <v>145</v>
      </c>
      <c r="BK21" s="37">
        <v>0.00068</v>
      </c>
      <c r="BL21" s="38" t="s">
        <v>146</v>
      </c>
      <c r="BM21" s="36">
        <v>86.56032</v>
      </c>
      <c r="BN21" s="34">
        <v>239.12</v>
      </c>
      <c r="BO21" s="34">
        <v>239.12</v>
      </c>
      <c r="BP21" s="35">
        <v>0.086415</v>
      </c>
      <c r="BQ21" s="36" t="s">
        <v>143</v>
      </c>
      <c r="BR21" s="36" t="s">
        <v>147</v>
      </c>
      <c r="BS21" s="28" t="s">
        <v>232</v>
      </c>
      <c r="BT21" s="28" t="s">
        <v>200</v>
      </c>
      <c r="BU21" s="28" t="s">
        <v>150</v>
      </c>
      <c r="BV21" s="28" t="s">
        <v>150</v>
      </c>
      <c r="BW21" s="41" t="s">
        <v>151</v>
      </c>
      <c r="BX21" s="41" t="s">
        <v>151</v>
      </c>
      <c r="BY21" s="42"/>
    </row>
    <row r="22" spans="1:77" s="56" customFormat="1" ht="16.5">
      <c r="A22" s="28">
        <v>2249</v>
      </c>
      <c r="B22" s="29" t="s">
        <v>233</v>
      </c>
      <c r="C22" s="29">
        <v>517810.064798431</v>
      </c>
      <c r="D22" s="29">
        <v>240533.315181864</v>
      </c>
      <c r="E22" s="29">
        <v>242.9</v>
      </c>
      <c r="F22" s="29" t="s">
        <v>124</v>
      </c>
      <c r="G22" s="29" t="s">
        <v>222</v>
      </c>
      <c r="H22" s="29" t="s">
        <v>234</v>
      </c>
      <c r="I22" s="29" t="s">
        <v>235</v>
      </c>
      <c r="J22" s="29" t="s">
        <v>163</v>
      </c>
      <c r="K22" s="29" t="s">
        <v>128</v>
      </c>
      <c r="L22" s="29">
        <v>148</v>
      </c>
      <c r="M22" s="29" t="s">
        <v>236</v>
      </c>
      <c r="N22" s="29" t="s">
        <v>130</v>
      </c>
      <c r="O22" s="29">
        <v>9.8</v>
      </c>
      <c r="P22" s="29" t="s">
        <v>131</v>
      </c>
      <c r="Q22" s="29" t="s">
        <v>132</v>
      </c>
      <c r="R22" s="29" t="s">
        <v>205</v>
      </c>
      <c r="S22" s="29" t="s">
        <v>237</v>
      </c>
      <c r="T22" s="30" t="s">
        <v>135</v>
      </c>
      <c r="U22" s="30" t="s">
        <v>136</v>
      </c>
      <c r="V22" s="48" t="s">
        <v>238</v>
      </c>
      <c r="W22" s="51">
        <v>640</v>
      </c>
      <c r="X22" s="55">
        <v>6.69</v>
      </c>
      <c r="Y22" s="57">
        <v>11.3</v>
      </c>
      <c r="Z22" s="55">
        <v>0.43</v>
      </c>
      <c r="AA22" s="58">
        <v>734.7670250896057</v>
      </c>
      <c r="AB22" s="59">
        <v>6.88</v>
      </c>
      <c r="AC22" s="60" t="s">
        <v>171</v>
      </c>
      <c r="AD22" s="59">
        <v>1.5</v>
      </c>
      <c r="AE22" s="61" t="s">
        <v>138</v>
      </c>
      <c r="AF22" s="62" t="s">
        <v>145</v>
      </c>
      <c r="AG22" s="59">
        <v>0.22</v>
      </c>
      <c r="AH22" s="59">
        <v>0.02</v>
      </c>
      <c r="AI22" s="62">
        <v>0.118125</v>
      </c>
      <c r="AJ22" s="61" t="s">
        <v>138</v>
      </c>
      <c r="AK22" s="59">
        <v>0.018375000000000002</v>
      </c>
      <c r="AL22" s="60">
        <v>63.1</v>
      </c>
      <c r="AM22" s="62" t="s">
        <v>139</v>
      </c>
      <c r="AN22" s="59" t="s">
        <v>140</v>
      </c>
      <c r="AO22" s="63" t="s">
        <v>141</v>
      </c>
      <c r="AP22" s="62">
        <v>0.003255</v>
      </c>
      <c r="AQ22" s="60" t="s">
        <v>143</v>
      </c>
      <c r="AR22" s="59" t="s">
        <v>142</v>
      </c>
      <c r="AS22" s="59" t="s">
        <v>143</v>
      </c>
      <c r="AT22" s="63">
        <v>0.0025</v>
      </c>
      <c r="AU22" s="61" t="s">
        <v>138</v>
      </c>
      <c r="AV22" s="61">
        <v>0.00020999999999999998</v>
      </c>
      <c r="AW22" s="60">
        <v>18.946935</v>
      </c>
      <c r="AX22" s="62">
        <v>0.9461550000000001</v>
      </c>
      <c r="AY22" s="61">
        <v>0.0010500000000000002</v>
      </c>
      <c r="AZ22" s="61">
        <v>0.00016</v>
      </c>
      <c r="BA22" s="63">
        <v>0.0008</v>
      </c>
      <c r="BB22" s="61" t="s">
        <v>138</v>
      </c>
      <c r="BC22" s="60">
        <v>1.5298500000000002</v>
      </c>
      <c r="BD22" s="40" t="s">
        <v>144</v>
      </c>
      <c r="BE22" s="62" t="s">
        <v>145</v>
      </c>
      <c r="BF22" s="60">
        <v>95.4</v>
      </c>
      <c r="BG22" s="60">
        <v>23.573865</v>
      </c>
      <c r="BH22" s="61" t="s">
        <v>138</v>
      </c>
      <c r="BI22" s="61" t="s">
        <v>138</v>
      </c>
      <c r="BJ22" s="62" t="s">
        <v>145</v>
      </c>
      <c r="BK22" s="61">
        <v>0.00017</v>
      </c>
      <c r="BL22" s="62" t="s">
        <v>146</v>
      </c>
      <c r="BM22" s="60">
        <v>116.57646</v>
      </c>
      <c r="BN22" s="58">
        <v>305</v>
      </c>
      <c r="BO22" s="58">
        <v>305</v>
      </c>
      <c r="BP22" s="59">
        <v>8.425305000000002</v>
      </c>
      <c r="BQ22" s="60" t="s">
        <v>143</v>
      </c>
      <c r="BR22" s="60" t="s">
        <v>147</v>
      </c>
      <c r="BS22" s="28" t="s">
        <v>239</v>
      </c>
      <c r="BT22" s="28" t="s">
        <v>240</v>
      </c>
      <c r="BU22" s="28" t="s">
        <v>218</v>
      </c>
      <c r="BV22" s="28" t="s">
        <v>150</v>
      </c>
      <c r="BW22" s="47" t="s">
        <v>158</v>
      </c>
      <c r="BX22" s="41" t="s">
        <v>151</v>
      </c>
      <c r="BY22" s="42" t="s">
        <v>241</v>
      </c>
    </row>
    <row r="23" spans="1:77" s="12" customFormat="1" ht="16.5">
      <c r="A23" s="28">
        <v>2249</v>
      </c>
      <c r="B23" s="29" t="s">
        <v>233</v>
      </c>
      <c r="C23" s="29">
        <v>517810.064798431</v>
      </c>
      <c r="D23" s="29">
        <v>240533.315181864</v>
      </c>
      <c r="E23" s="29">
        <v>242.9</v>
      </c>
      <c r="F23" s="29" t="s">
        <v>124</v>
      </c>
      <c r="G23" s="29" t="s">
        <v>222</v>
      </c>
      <c r="H23" s="29" t="s">
        <v>234</v>
      </c>
      <c r="I23" s="29" t="s">
        <v>235</v>
      </c>
      <c r="J23" s="29" t="s">
        <v>163</v>
      </c>
      <c r="K23" s="29" t="s">
        <v>128</v>
      </c>
      <c r="L23" s="29">
        <v>148</v>
      </c>
      <c r="M23" s="29" t="s">
        <v>236</v>
      </c>
      <c r="N23" s="29" t="s">
        <v>130</v>
      </c>
      <c r="O23" s="29">
        <v>9.8</v>
      </c>
      <c r="P23" s="29" t="s">
        <v>131</v>
      </c>
      <c r="Q23" s="29" t="s">
        <v>132</v>
      </c>
      <c r="R23" s="29" t="s">
        <v>205</v>
      </c>
      <c r="S23" s="29" t="s">
        <v>237</v>
      </c>
      <c r="T23" s="30" t="s">
        <v>152</v>
      </c>
      <c r="U23" s="30" t="s">
        <v>136</v>
      </c>
      <c r="V23" s="28" t="s">
        <v>242</v>
      </c>
      <c r="W23" s="43">
        <v>603</v>
      </c>
      <c r="X23" s="44">
        <v>7.09</v>
      </c>
      <c r="Y23" s="45">
        <v>10.2</v>
      </c>
      <c r="Z23" s="44">
        <v>2.78</v>
      </c>
      <c r="AA23" s="34">
        <v>693.5483870967741</v>
      </c>
      <c r="AB23" s="35">
        <v>6.82</v>
      </c>
      <c r="AC23" s="36" t="s">
        <v>171</v>
      </c>
      <c r="AD23" s="35">
        <v>1.42</v>
      </c>
      <c r="AE23" s="37" t="s">
        <v>138</v>
      </c>
      <c r="AF23" s="38" t="s">
        <v>145</v>
      </c>
      <c r="AG23" s="35">
        <v>0.48</v>
      </c>
      <c r="AH23" s="35">
        <v>0.03</v>
      </c>
      <c r="AI23" s="38">
        <v>0.1092</v>
      </c>
      <c r="AJ23" s="37">
        <v>5E-05</v>
      </c>
      <c r="AK23" s="35">
        <v>0.015645</v>
      </c>
      <c r="AL23" s="36">
        <v>61.9</v>
      </c>
      <c r="AM23" s="38" t="s">
        <v>139</v>
      </c>
      <c r="AN23" s="35" t="s">
        <v>140</v>
      </c>
      <c r="AO23" s="39" t="s">
        <v>141</v>
      </c>
      <c r="AP23" s="38">
        <v>0.006825</v>
      </c>
      <c r="AQ23" s="36" t="s">
        <v>143</v>
      </c>
      <c r="AR23" s="35" t="s">
        <v>142</v>
      </c>
      <c r="AS23" s="35" t="s">
        <v>143</v>
      </c>
      <c r="AT23" s="39">
        <v>0.0012</v>
      </c>
      <c r="AU23" s="37" t="s">
        <v>138</v>
      </c>
      <c r="AV23" s="37">
        <v>0.00016</v>
      </c>
      <c r="AW23" s="36">
        <v>17.852625000000003</v>
      </c>
      <c r="AX23" s="38">
        <v>0.9048900000000001</v>
      </c>
      <c r="AY23" s="37">
        <v>0.0007700000000000001</v>
      </c>
      <c r="AZ23" s="37">
        <v>0.00017</v>
      </c>
      <c r="BA23" s="39" t="s">
        <v>141</v>
      </c>
      <c r="BB23" s="37" t="s">
        <v>138</v>
      </c>
      <c r="BC23" s="36">
        <v>1.53993</v>
      </c>
      <c r="BD23" s="40" t="s">
        <v>144</v>
      </c>
      <c r="BE23" s="38" t="s">
        <v>145</v>
      </c>
      <c r="BF23" s="36">
        <v>94.4</v>
      </c>
      <c r="BG23" s="36">
        <v>22.369410000000002</v>
      </c>
      <c r="BH23" s="37" t="s">
        <v>138</v>
      </c>
      <c r="BI23" s="37" t="s">
        <v>138</v>
      </c>
      <c r="BJ23" s="38" t="s">
        <v>145</v>
      </c>
      <c r="BK23" s="37">
        <v>0.00015</v>
      </c>
      <c r="BL23" s="38" t="s">
        <v>146</v>
      </c>
      <c r="BM23" s="36">
        <v>105.98952000000001</v>
      </c>
      <c r="BN23" s="34">
        <v>283.04</v>
      </c>
      <c r="BO23" s="34">
        <v>283.04</v>
      </c>
      <c r="BP23" s="35">
        <v>8.23977</v>
      </c>
      <c r="BQ23" s="36" t="s">
        <v>143</v>
      </c>
      <c r="BR23" s="36" t="s">
        <v>147</v>
      </c>
      <c r="BS23" s="28" t="s">
        <v>239</v>
      </c>
      <c r="BT23" s="28" t="s">
        <v>243</v>
      </c>
      <c r="BU23" s="28" t="s">
        <v>218</v>
      </c>
      <c r="BV23" s="28" t="s">
        <v>150</v>
      </c>
      <c r="BW23" s="47" t="s">
        <v>158</v>
      </c>
      <c r="BX23" s="41" t="s">
        <v>151</v>
      </c>
      <c r="BY23" s="42" t="s">
        <v>241</v>
      </c>
    </row>
    <row r="24" spans="1:77" s="12" customFormat="1" ht="16.5">
      <c r="A24" s="28">
        <v>2250</v>
      </c>
      <c r="B24" s="29" t="s">
        <v>244</v>
      </c>
      <c r="C24" s="29">
        <v>528266.410110391</v>
      </c>
      <c r="D24" s="29">
        <v>229429.008434162</v>
      </c>
      <c r="E24" s="29">
        <v>257.2</v>
      </c>
      <c r="F24" s="29" t="s">
        <v>124</v>
      </c>
      <c r="G24" s="29" t="s">
        <v>245</v>
      </c>
      <c r="H24" s="29" t="s">
        <v>246</v>
      </c>
      <c r="I24" s="29" t="s">
        <v>247</v>
      </c>
      <c r="J24" s="29" t="s">
        <v>163</v>
      </c>
      <c r="K24" s="29" t="s">
        <v>128</v>
      </c>
      <c r="L24" s="29">
        <v>148</v>
      </c>
      <c r="M24" s="29" t="s">
        <v>236</v>
      </c>
      <c r="N24" s="29" t="s">
        <v>130</v>
      </c>
      <c r="O24" s="29">
        <v>1.4</v>
      </c>
      <c r="P24" s="29" t="s">
        <v>131</v>
      </c>
      <c r="Q24" s="29" t="s">
        <v>132</v>
      </c>
      <c r="R24" s="29" t="s">
        <v>205</v>
      </c>
      <c r="S24" s="29" t="s">
        <v>215</v>
      </c>
      <c r="T24" s="30" t="s">
        <v>135</v>
      </c>
      <c r="U24" s="30" t="s">
        <v>136</v>
      </c>
      <c r="V24" s="48" t="s">
        <v>248</v>
      </c>
      <c r="W24" s="32">
        <v>210</v>
      </c>
      <c r="X24" s="44">
        <v>6.94</v>
      </c>
      <c r="Y24" s="45">
        <v>8.3</v>
      </c>
      <c r="Z24" s="44">
        <v>2.33</v>
      </c>
      <c r="AA24" s="34">
        <v>275.089605734767</v>
      </c>
      <c r="AB24" s="35">
        <v>6.54</v>
      </c>
      <c r="AC24" s="36" t="s">
        <v>171</v>
      </c>
      <c r="AD24" s="35" t="s">
        <v>172</v>
      </c>
      <c r="AE24" s="37">
        <v>5.9999999999999995E-05</v>
      </c>
      <c r="AF24" s="38" t="s">
        <v>145</v>
      </c>
      <c r="AG24" s="35">
        <v>16.2</v>
      </c>
      <c r="AH24" s="35">
        <v>0.01</v>
      </c>
      <c r="AI24" s="38">
        <v>0.04662</v>
      </c>
      <c r="AJ24" s="37" t="s">
        <v>138</v>
      </c>
      <c r="AK24" s="35">
        <v>0.045675</v>
      </c>
      <c r="AL24" s="36">
        <v>18.7</v>
      </c>
      <c r="AM24" s="38" t="s">
        <v>139</v>
      </c>
      <c r="AN24" s="35" t="s">
        <v>140</v>
      </c>
      <c r="AO24" s="39" t="s">
        <v>141</v>
      </c>
      <c r="AP24" s="38">
        <v>0.00441</v>
      </c>
      <c r="AQ24" s="36" t="s">
        <v>143</v>
      </c>
      <c r="AR24" s="35" t="s">
        <v>142</v>
      </c>
      <c r="AS24" s="35" t="s">
        <v>143</v>
      </c>
      <c r="AT24" s="39">
        <v>0.028</v>
      </c>
      <c r="AU24" s="37" t="s">
        <v>138</v>
      </c>
      <c r="AV24" s="37">
        <v>5.9999999999999995E-05</v>
      </c>
      <c r="AW24" s="36">
        <v>5.7352050000000006</v>
      </c>
      <c r="AX24" s="38">
        <v>0.004935</v>
      </c>
      <c r="AY24" s="37">
        <v>0.0011</v>
      </c>
      <c r="AZ24" s="37" t="s">
        <v>138</v>
      </c>
      <c r="BA24" s="39">
        <v>0.001</v>
      </c>
      <c r="BB24" s="37">
        <v>0.00013000000000000002</v>
      </c>
      <c r="BC24" s="36">
        <v>3.30561</v>
      </c>
      <c r="BD24" s="40" t="s">
        <v>144</v>
      </c>
      <c r="BE24" s="38" t="s">
        <v>145</v>
      </c>
      <c r="BF24" s="36">
        <v>39.6</v>
      </c>
      <c r="BG24" s="36">
        <v>16.137765</v>
      </c>
      <c r="BH24" s="37" t="s">
        <v>138</v>
      </c>
      <c r="BI24" s="37" t="s">
        <v>138</v>
      </c>
      <c r="BJ24" s="38" t="s">
        <v>145</v>
      </c>
      <c r="BK24" s="37" t="s">
        <v>138</v>
      </c>
      <c r="BL24" s="38" t="s">
        <v>146</v>
      </c>
      <c r="BM24" s="36">
        <v>32.46852</v>
      </c>
      <c r="BN24" s="34">
        <v>75.64</v>
      </c>
      <c r="BO24" s="34">
        <v>75.64</v>
      </c>
      <c r="BP24" s="35">
        <v>0.051660000000000005</v>
      </c>
      <c r="BQ24" s="36" t="s">
        <v>143</v>
      </c>
      <c r="BR24" s="36" t="s">
        <v>147</v>
      </c>
      <c r="BS24" s="28" t="s">
        <v>186</v>
      </c>
      <c r="BT24" s="28" t="s">
        <v>150</v>
      </c>
      <c r="BU24" s="28" t="s">
        <v>150</v>
      </c>
      <c r="BV24" s="28" t="s">
        <v>150</v>
      </c>
      <c r="BW24" s="53" t="s">
        <v>193</v>
      </c>
      <c r="BX24" s="53" t="s">
        <v>193</v>
      </c>
      <c r="BY24" s="42"/>
    </row>
    <row r="25" spans="1:77" s="12" customFormat="1" ht="16.5">
      <c r="A25" s="28">
        <v>2250</v>
      </c>
      <c r="B25" s="29" t="s">
        <v>244</v>
      </c>
      <c r="C25" s="29">
        <v>528266.410110391</v>
      </c>
      <c r="D25" s="29">
        <v>229429.008434162</v>
      </c>
      <c r="E25" s="29">
        <v>257.2</v>
      </c>
      <c r="F25" s="29" t="s">
        <v>124</v>
      </c>
      <c r="G25" s="29" t="s">
        <v>245</v>
      </c>
      <c r="H25" s="29" t="s">
        <v>246</v>
      </c>
      <c r="I25" s="29" t="s">
        <v>247</v>
      </c>
      <c r="J25" s="29" t="s">
        <v>163</v>
      </c>
      <c r="K25" s="29" t="s">
        <v>128</v>
      </c>
      <c r="L25" s="29">
        <v>148</v>
      </c>
      <c r="M25" s="29" t="s">
        <v>236</v>
      </c>
      <c r="N25" s="29" t="s">
        <v>130</v>
      </c>
      <c r="O25" s="29">
        <v>1.4</v>
      </c>
      <c r="P25" s="29" t="s">
        <v>131</v>
      </c>
      <c r="Q25" s="29" t="s">
        <v>132</v>
      </c>
      <c r="R25" s="29" t="s">
        <v>205</v>
      </c>
      <c r="S25" s="29" t="s">
        <v>215</v>
      </c>
      <c r="T25" s="30" t="s">
        <v>152</v>
      </c>
      <c r="U25" s="30" t="s">
        <v>136</v>
      </c>
      <c r="V25" s="28" t="s">
        <v>249</v>
      </c>
      <c r="W25" s="43">
        <v>265</v>
      </c>
      <c r="X25" s="44">
        <v>6.52</v>
      </c>
      <c r="Y25" s="45">
        <v>14.4</v>
      </c>
      <c r="Z25" s="44">
        <v>6.03</v>
      </c>
      <c r="AA25" s="34">
        <v>292.1146953405018</v>
      </c>
      <c r="AB25" s="35">
        <v>6.48</v>
      </c>
      <c r="AC25" s="36" t="s">
        <v>171</v>
      </c>
      <c r="AD25" s="35" t="s">
        <v>172</v>
      </c>
      <c r="AE25" s="37">
        <v>8.999999999999999E-05</v>
      </c>
      <c r="AF25" s="38" t="s">
        <v>145</v>
      </c>
      <c r="AG25" s="35">
        <v>2.43</v>
      </c>
      <c r="AH25" s="35">
        <v>0.02</v>
      </c>
      <c r="AI25" s="38">
        <v>0.056595000000000006</v>
      </c>
      <c r="AJ25" s="37" t="s">
        <v>138</v>
      </c>
      <c r="AK25" s="35">
        <v>0.055965</v>
      </c>
      <c r="AL25" s="36">
        <v>23.4</v>
      </c>
      <c r="AM25" s="38" t="s">
        <v>139</v>
      </c>
      <c r="AN25" s="35" t="s">
        <v>140</v>
      </c>
      <c r="AO25" s="39" t="s">
        <v>141</v>
      </c>
      <c r="AP25" s="38" t="s">
        <v>139</v>
      </c>
      <c r="AQ25" s="36" t="s">
        <v>143</v>
      </c>
      <c r="AR25" s="35" t="s">
        <v>142</v>
      </c>
      <c r="AS25" s="35" t="s">
        <v>143</v>
      </c>
      <c r="AT25" s="39">
        <v>0.0014</v>
      </c>
      <c r="AU25" s="37" t="s">
        <v>138</v>
      </c>
      <c r="AV25" s="37" t="s">
        <v>138</v>
      </c>
      <c r="AW25" s="36">
        <v>6.03477</v>
      </c>
      <c r="AX25" s="38">
        <v>0.00882</v>
      </c>
      <c r="AY25" s="37">
        <v>0.00106</v>
      </c>
      <c r="AZ25" s="37">
        <v>7.000000000000001E-05</v>
      </c>
      <c r="BA25" s="39" t="s">
        <v>141</v>
      </c>
      <c r="BB25" s="37" t="s">
        <v>138</v>
      </c>
      <c r="BC25" s="36">
        <v>3.9064200000000002</v>
      </c>
      <c r="BD25" s="40" t="s">
        <v>144</v>
      </c>
      <c r="BE25" s="38" t="s">
        <v>145</v>
      </c>
      <c r="BF25" s="36">
        <v>27.5</v>
      </c>
      <c r="BG25" s="36">
        <v>18.22464</v>
      </c>
      <c r="BH25" s="37" t="s">
        <v>138</v>
      </c>
      <c r="BI25" s="37" t="s">
        <v>138</v>
      </c>
      <c r="BJ25" s="38" t="s">
        <v>145</v>
      </c>
      <c r="BK25" s="37" t="s">
        <v>138</v>
      </c>
      <c r="BL25" s="38" t="s">
        <v>146</v>
      </c>
      <c r="BM25" s="36">
        <v>33.578895</v>
      </c>
      <c r="BN25" s="34">
        <v>113.46</v>
      </c>
      <c r="BO25" s="34">
        <v>113.46</v>
      </c>
      <c r="BP25" s="35">
        <v>0.011445</v>
      </c>
      <c r="BQ25" s="36" t="s">
        <v>143</v>
      </c>
      <c r="BR25" s="36" t="s">
        <v>147</v>
      </c>
      <c r="BS25" s="28" t="s">
        <v>150</v>
      </c>
      <c r="BT25" s="28" t="s">
        <v>200</v>
      </c>
      <c r="BU25" s="28" t="s">
        <v>150</v>
      </c>
      <c r="BV25" s="28" t="s">
        <v>150</v>
      </c>
      <c r="BW25" s="41" t="s">
        <v>151</v>
      </c>
      <c r="BX25" s="41" t="s">
        <v>151</v>
      </c>
      <c r="BY25" s="42"/>
    </row>
    <row r="26" spans="1:77" s="12" customFormat="1" ht="16.5">
      <c r="A26" s="28">
        <v>2251</v>
      </c>
      <c r="B26" s="29" t="s">
        <v>250</v>
      </c>
      <c r="C26" s="29">
        <v>524958.747125596</v>
      </c>
      <c r="D26" s="29">
        <v>236974.08517168</v>
      </c>
      <c r="E26" s="29">
        <v>238.4</v>
      </c>
      <c r="F26" s="29" t="s">
        <v>124</v>
      </c>
      <c r="G26" s="29" t="s">
        <v>222</v>
      </c>
      <c r="H26" s="29" t="s">
        <v>251</v>
      </c>
      <c r="I26" s="29" t="s">
        <v>251</v>
      </c>
      <c r="J26" s="29" t="s">
        <v>163</v>
      </c>
      <c r="K26" s="29" t="s">
        <v>128</v>
      </c>
      <c r="L26" s="29">
        <v>148</v>
      </c>
      <c r="M26" s="29" t="s">
        <v>236</v>
      </c>
      <c r="N26" s="29" t="s">
        <v>252</v>
      </c>
      <c r="O26" s="29">
        <v>11.5</v>
      </c>
      <c r="P26" s="29" t="s">
        <v>131</v>
      </c>
      <c r="Q26" s="29" t="s">
        <v>168</v>
      </c>
      <c r="R26" s="29" t="s">
        <v>205</v>
      </c>
      <c r="S26" s="29" t="s">
        <v>253</v>
      </c>
      <c r="T26" s="30" t="s">
        <v>135</v>
      </c>
      <c r="U26" s="30" t="s">
        <v>136</v>
      </c>
      <c r="V26" s="48" t="s">
        <v>254</v>
      </c>
      <c r="W26" s="32">
        <v>299</v>
      </c>
      <c r="X26" s="44">
        <v>6.8</v>
      </c>
      <c r="Y26" s="45">
        <v>10.6</v>
      </c>
      <c r="Z26" s="44">
        <v>0.75</v>
      </c>
      <c r="AA26" s="34">
        <v>336.9175627240143</v>
      </c>
      <c r="AB26" s="35">
        <v>6.9</v>
      </c>
      <c r="AC26" s="36">
        <v>2.5</v>
      </c>
      <c r="AD26" s="35">
        <v>1.05</v>
      </c>
      <c r="AE26" s="37" t="s">
        <v>138</v>
      </c>
      <c r="AF26" s="38" t="s">
        <v>145</v>
      </c>
      <c r="AG26" s="35">
        <v>0.15</v>
      </c>
      <c r="AH26" s="35">
        <v>0.01</v>
      </c>
      <c r="AI26" s="38">
        <v>0.05292</v>
      </c>
      <c r="AJ26" s="37" t="s">
        <v>138</v>
      </c>
      <c r="AK26" s="35">
        <v>0.015435</v>
      </c>
      <c r="AL26" s="36">
        <v>24.2</v>
      </c>
      <c r="AM26" s="38" t="s">
        <v>139</v>
      </c>
      <c r="AN26" s="35" t="s">
        <v>140</v>
      </c>
      <c r="AO26" s="39" t="s">
        <v>141</v>
      </c>
      <c r="AP26" s="38" t="s">
        <v>139</v>
      </c>
      <c r="AQ26" s="36" t="s">
        <v>143</v>
      </c>
      <c r="AR26" s="35" t="s">
        <v>142</v>
      </c>
      <c r="AS26" s="35" t="s">
        <v>143</v>
      </c>
      <c r="AT26" s="39">
        <v>0.0012</v>
      </c>
      <c r="AU26" s="37" t="s">
        <v>138</v>
      </c>
      <c r="AV26" s="37" t="s">
        <v>138</v>
      </c>
      <c r="AW26" s="36">
        <v>8.96385</v>
      </c>
      <c r="AX26" s="38">
        <v>0.44772</v>
      </c>
      <c r="AY26" s="37">
        <v>0.00034</v>
      </c>
      <c r="AZ26" s="37">
        <v>8E-05</v>
      </c>
      <c r="BA26" s="39" t="s">
        <v>141</v>
      </c>
      <c r="BB26" s="37" t="s">
        <v>138</v>
      </c>
      <c r="BC26" s="36">
        <v>0.9817500000000001</v>
      </c>
      <c r="BD26" s="40" t="s">
        <v>144</v>
      </c>
      <c r="BE26" s="38" t="s">
        <v>145</v>
      </c>
      <c r="BF26" s="36">
        <v>30.4</v>
      </c>
      <c r="BG26" s="36">
        <v>8.693055</v>
      </c>
      <c r="BH26" s="37" t="s">
        <v>138</v>
      </c>
      <c r="BI26" s="37" t="s">
        <v>138</v>
      </c>
      <c r="BJ26" s="38" t="s">
        <v>145</v>
      </c>
      <c r="BK26" s="37" t="s">
        <v>138</v>
      </c>
      <c r="BL26" s="38" t="s">
        <v>146</v>
      </c>
      <c r="BM26" s="36">
        <v>54.889905</v>
      </c>
      <c r="BN26" s="34">
        <v>168.35999999999999</v>
      </c>
      <c r="BO26" s="34">
        <v>168.35999999999999</v>
      </c>
      <c r="BP26" s="35">
        <v>7.0777350000000006</v>
      </c>
      <c r="BQ26" s="36" t="s">
        <v>143</v>
      </c>
      <c r="BR26" s="36" t="s">
        <v>147</v>
      </c>
      <c r="BS26" s="28" t="s">
        <v>255</v>
      </c>
      <c r="BT26" s="28" t="s">
        <v>256</v>
      </c>
      <c r="BU26" s="28" t="s">
        <v>218</v>
      </c>
      <c r="BV26" s="28" t="s">
        <v>150</v>
      </c>
      <c r="BW26" s="47" t="s">
        <v>158</v>
      </c>
      <c r="BX26" s="41" t="s">
        <v>151</v>
      </c>
      <c r="BY26" s="42" t="s">
        <v>241</v>
      </c>
    </row>
    <row r="27" spans="1:77" s="12" customFormat="1" ht="16.5">
      <c r="A27" s="28">
        <v>2251</v>
      </c>
      <c r="B27" s="29" t="s">
        <v>250</v>
      </c>
      <c r="C27" s="29">
        <v>524958.747125596</v>
      </c>
      <c r="D27" s="29">
        <v>236974.08517168</v>
      </c>
      <c r="E27" s="29">
        <v>238.4</v>
      </c>
      <c r="F27" s="29" t="s">
        <v>124</v>
      </c>
      <c r="G27" s="29" t="s">
        <v>222</v>
      </c>
      <c r="H27" s="29" t="s">
        <v>251</v>
      </c>
      <c r="I27" s="29" t="s">
        <v>251</v>
      </c>
      <c r="J27" s="29" t="s">
        <v>163</v>
      </c>
      <c r="K27" s="29" t="s">
        <v>128</v>
      </c>
      <c r="L27" s="29">
        <v>148</v>
      </c>
      <c r="M27" s="29" t="s">
        <v>236</v>
      </c>
      <c r="N27" s="29" t="s">
        <v>252</v>
      </c>
      <c r="O27" s="29">
        <v>11.5</v>
      </c>
      <c r="P27" s="29" t="s">
        <v>131</v>
      </c>
      <c r="Q27" s="29" t="s">
        <v>168</v>
      </c>
      <c r="R27" s="29" t="s">
        <v>205</v>
      </c>
      <c r="S27" s="29" t="s">
        <v>253</v>
      </c>
      <c r="T27" s="30" t="s">
        <v>152</v>
      </c>
      <c r="U27" s="30" t="s">
        <v>136</v>
      </c>
      <c r="V27" s="28" t="s">
        <v>257</v>
      </c>
      <c r="W27" s="43">
        <v>298</v>
      </c>
      <c r="X27" s="44">
        <v>6.98</v>
      </c>
      <c r="Y27" s="45">
        <v>10.1</v>
      </c>
      <c r="Z27" s="44">
        <v>2.91</v>
      </c>
      <c r="AA27" s="34">
        <v>345.8781362007168</v>
      </c>
      <c r="AB27" s="35">
        <v>6.88</v>
      </c>
      <c r="AC27" s="36" t="s">
        <v>171</v>
      </c>
      <c r="AD27" s="35">
        <v>0.99</v>
      </c>
      <c r="AE27" s="37" t="s">
        <v>138</v>
      </c>
      <c r="AF27" s="38" t="s">
        <v>145</v>
      </c>
      <c r="AG27" s="35">
        <v>0.3</v>
      </c>
      <c r="AH27" s="35">
        <v>0.02</v>
      </c>
      <c r="AI27" s="38">
        <v>0.05187</v>
      </c>
      <c r="AJ27" s="37">
        <v>5.9999999999999995E-05</v>
      </c>
      <c r="AK27" s="35">
        <v>0.017325</v>
      </c>
      <c r="AL27" s="36">
        <v>25.1</v>
      </c>
      <c r="AM27" s="38" t="s">
        <v>139</v>
      </c>
      <c r="AN27" s="35" t="s">
        <v>140</v>
      </c>
      <c r="AO27" s="39" t="s">
        <v>141</v>
      </c>
      <c r="AP27" s="38">
        <v>0.00315</v>
      </c>
      <c r="AQ27" s="36" t="s">
        <v>143</v>
      </c>
      <c r="AR27" s="35" t="s">
        <v>142</v>
      </c>
      <c r="AS27" s="35" t="s">
        <v>143</v>
      </c>
      <c r="AT27" s="39">
        <v>0.0007</v>
      </c>
      <c r="AU27" s="37" t="s">
        <v>138</v>
      </c>
      <c r="AV27" s="37" t="s">
        <v>138</v>
      </c>
      <c r="AW27" s="36">
        <v>9.053835000000001</v>
      </c>
      <c r="AX27" s="38">
        <v>0.44782500000000003</v>
      </c>
      <c r="AY27" s="37">
        <v>0.00038</v>
      </c>
      <c r="AZ27" s="37">
        <v>7.000000000000001E-05</v>
      </c>
      <c r="BA27" s="39" t="s">
        <v>141</v>
      </c>
      <c r="BB27" s="37" t="s">
        <v>138</v>
      </c>
      <c r="BC27" s="36">
        <v>1.072155</v>
      </c>
      <c r="BD27" s="40" t="s">
        <v>144</v>
      </c>
      <c r="BE27" s="38" t="s">
        <v>145</v>
      </c>
      <c r="BF27" s="36">
        <v>30</v>
      </c>
      <c r="BG27" s="36">
        <v>9.266565</v>
      </c>
      <c r="BH27" s="37" t="s">
        <v>138</v>
      </c>
      <c r="BI27" s="37" t="s">
        <v>138</v>
      </c>
      <c r="BJ27" s="38" t="s">
        <v>145</v>
      </c>
      <c r="BK27" s="37" t="s">
        <v>138</v>
      </c>
      <c r="BL27" s="38" t="s">
        <v>146</v>
      </c>
      <c r="BM27" s="36">
        <v>51.54954</v>
      </c>
      <c r="BN27" s="34">
        <v>180.56</v>
      </c>
      <c r="BO27" s="34">
        <v>180.56</v>
      </c>
      <c r="BP27" s="35">
        <v>7.261485</v>
      </c>
      <c r="BQ27" s="36" t="s">
        <v>143</v>
      </c>
      <c r="BR27" s="36" t="s">
        <v>147</v>
      </c>
      <c r="BS27" s="28" t="s">
        <v>258</v>
      </c>
      <c r="BT27" s="28" t="s">
        <v>156</v>
      </c>
      <c r="BU27" s="28" t="s">
        <v>218</v>
      </c>
      <c r="BV27" s="28" t="s">
        <v>150</v>
      </c>
      <c r="BW27" s="47" t="s">
        <v>158</v>
      </c>
      <c r="BX27" s="41" t="s">
        <v>151</v>
      </c>
      <c r="BY27" s="42" t="s">
        <v>241</v>
      </c>
    </row>
    <row r="28" spans="1:77" s="12" customFormat="1" ht="16.5">
      <c r="A28" s="28">
        <v>2252</v>
      </c>
      <c r="B28" s="29" t="s">
        <v>259</v>
      </c>
      <c r="C28" s="29">
        <v>527306.674561351</v>
      </c>
      <c r="D28" s="29">
        <v>249147.713778587</v>
      </c>
      <c r="E28" s="29">
        <v>275.8</v>
      </c>
      <c r="F28" s="29" t="s">
        <v>124</v>
      </c>
      <c r="G28" s="29" t="s">
        <v>210</v>
      </c>
      <c r="H28" s="29" t="s">
        <v>211</v>
      </c>
      <c r="I28" s="29" t="s">
        <v>211</v>
      </c>
      <c r="J28" s="29" t="s">
        <v>163</v>
      </c>
      <c r="K28" s="29" t="s">
        <v>128</v>
      </c>
      <c r="L28" s="29">
        <v>149</v>
      </c>
      <c r="M28" s="29" t="s">
        <v>213</v>
      </c>
      <c r="N28" s="29" t="s">
        <v>214</v>
      </c>
      <c r="O28" s="29" t="s">
        <v>260</v>
      </c>
      <c r="P28" s="29" t="s">
        <v>131</v>
      </c>
      <c r="Q28" s="29" t="s">
        <v>168</v>
      </c>
      <c r="R28" s="29" t="s">
        <v>205</v>
      </c>
      <c r="S28" s="29" t="s">
        <v>261</v>
      </c>
      <c r="T28" s="30" t="s">
        <v>135</v>
      </c>
      <c r="U28" s="30" t="s">
        <v>136</v>
      </c>
      <c r="V28" s="48" t="s">
        <v>262</v>
      </c>
      <c r="W28" s="32">
        <v>510</v>
      </c>
      <c r="X28" s="44">
        <v>7.33</v>
      </c>
      <c r="Y28" s="45">
        <v>11.7</v>
      </c>
      <c r="Z28" s="44">
        <v>1.47</v>
      </c>
      <c r="AA28" s="34">
        <v>595.8781362007168</v>
      </c>
      <c r="AB28" s="35">
        <v>7.46</v>
      </c>
      <c r="AC28" s="36" t="s">
        <v>171</v>
      </c>
      <c r="AD28" s="35" t="s">
        <v>172</v>
      </c>
      <c r="AE28" s="37" t="s">
        <v>138</v>
      </c>
      <c r="AF28" s="38" t="s">
        <v>145</v>
      </c>
      <c r="AG28" s="35">
        <v>15.2</v>
      </c>
      <c r="AH28" s="35">
        <v>0.01</v>
      </c>
      <c r="AI28" s="38">
        <v>0.10353</v>
      </c>
      <c r="AJ28" s="64" t="s">
        <v>138</v>
      </c>
      <c r="AK28" s="35">
        <v>0.082845</v>
      </c>
      <c r="AL28" s="36">
        <v>29</v>
      </c>
      <c r="AM28" s="38" t="s">
        <v>139</v>
      </c>
      <c r="AN28" s="35" t="s">
        <v>140</v>
      </c>
      <c r="AO28" s="39" t="s">
        <v>141</v>
      </c>
      <c r="AP28" s="38">
        <v>0.06310500000000001</v>
      </c>
      <c r="AQ28" s="36" t="s">
        <v>143</v>
      </c>
      <c r="AR28" s="35" t="s">
        <v>142</v>
      </c>
      <c r="AS28" s="35" t="s">
        <v>143</v>
      </c>
      <c r="AT28" s="39">
        <v>0.0028</v>
      </c>
      <c r="AU28" s="37">
        <v>0.0001</v>
      </c>
      <c r="AV28" s="37" t="s">
        <v>138</v>
      </c>
      <c r="AW28" s="36">
        <v>28.686315</v>
      </c>
      <c r="AX28" s="38" t="s">
        <v>146</v>
      </c>
      <c r="AY28" s="37">
        <v>0.00113</v>
      </c>
      <c r="AZ28" s="37">
        <v>0.00025</v>
      </c>
      <c r="BA28" s="39">
        <v>0.0007</v>
      </c>
      <c r="BB28" s="37">
        <v>0.00026000000000000003</v>
      </c>
      <c r="BC28" s="36">
        <v>2.516325</v>
      </c>
      <c r="BD28" s="40" t="s">
        <v>144</v>
      </c>
      <c r="BE28" s="38" t="s">
        <v>145</v>
      </c>
      <c r="BF28" s="36">
        <v>99.4</v>
      </c>
      <c r="BG28" s="36">
        <v>16.63935</v>
      </c>
      <c r="BH28" s="37" t="s">
        <v>138</v>
      </c>
      <c r="BI28" s="37">
        <v>0.00011</v>
      </c>
      <c r="BJ28" s="38" t="s">
        <v>145</v>
      </c>
      <c r="BK28" s="37">
        <v>0.0006</v>
      </c>
      <c r="BL28" s="38" t="s">
        <v>146</v>
      </c>
      <c r="BM28" s="36">
        <v>77.73885000000001</v>
      </c>
      <c r="BN28" s="34">
        <v>246.44</v>
      </c>
      <c r="BO28" s="34">
        <v>246.44</v>
      </c>
      <c r="BP28" s="35" t="s">
        <v>140</v>
      </c>
      <c r="BQ28" s="36" t="s">
        <v>143</v>
      </c>
      <c r="BR28" s="36" t="s">
        <v>147</v>
      </c>
      <c r="BS28" s="28" t="s">
        <v>217</v>
      </c>
      <c r="BT28" s="28" t="s">
        <v>150</v>
      </c>
      <c r="BU28" s="28" t="s">
        <v>150</v>
      </c>
      <c r="BV28" s="28" t="s">
        <v>150</v>
      </c>
      <c r="BW28" s="53" t="s">
        <v>193</v>
      </c>
      <c r="BX28" s="53" t="s">
        <v>193</v>
      </c>
      <c r="BY28" s="42"/>
    </row>
    <row r="29" spans="1:77" s="12" customFormat="1" ht="16.5">
      <c r="A29" s="28">
        <v>2252</v>
      </c>
      <c r="B29" s="29" t="s">
        <v>259</v>
      </c>
      <c r="C29" s="29">
        <v>527306.674561351</v>
      </c>
      <c r="D29" s="29">
        <v>249147.713778587</v>
      </c>
      <c r="E29" s="29">
        <v>275.8</v>
      </c>
      <c r="F29" s="29" t="s">
        <v>124</v>
      </c>
      <c r="G29" s="29" t="s">
        <v>210</v>
      </c>
      <c r="H29" s="29" t="s">
        <v>211</v>
      </c>
      <c r="I29" s="29" t="s">
        <v>211</v>
      </c>
      <c r="J29" s="29" t="s">
        <v>163</v>
      </c>
      <c r="K29" s="29" t="s">
        <v>128</v>
      </c>
      <c r="L29" s="29">
        <v>149</v>
      </c>
      <c r="M29" s="29" t="s">
        <v>213</v>
      </c>
      <c r="N29" s="29" t="s">
        <v>214</v>
      </c>
      <c r="O29" s="29" t="s">
        <v>260</v>
      </c>
      <c r="P29" s="29" t="s">
        <v>131</v>
      </c>
      <c r="Q29" s="29" t="s">
        <v>168</v>
      </c>
      <c r="R29" s="29" t="s">
        <v>205</v>
      </c>
      <c r="S29" s="29" t="s">
        <v>261</v>
      </c>
      <c r="T29" s="30" t="s">
        <v>152</v>
      </c>
      <c r="U29" s="30" t="s">
        <v>136</v>
      </c>
      <c r="V29" s="28" t="s">
        <v>263</v>
      </c>
      <c r="W29" s="43">
        <v>503</v>
      </c>
      <c r="X29" s="44">
        <v>7.55</v>
      </c>
      <c r="Y29" s="45">
        <v>10.2</v>
      </c>
      <c r="Z29" s="44">
        <v>3.74</v>
      </c>
      <c r="AA29" s="34">
        <v>603.0465949820788</v>
      </c>
      <c r="AB29" s="35">
        <v>7.49</v>
      </c>
      <c r="AC29" s="36" t="s">
        <v>171</v>
      </c>
      <c r="AD29" s="35" t="s">
        <v>172</v>
      </c>
      <c r="AE29" s="37">
        <v>7.000000000000001E-05</v>
      </c>
      <c r="AF29" s="38" t="s">
        <v>145</v>
      </c>
      <c r="AG29" s="35">
        <v>15.2</v>
      </c>
      <c r="AH29" s="35">
        <v>0.03</v>
      </c>
      <c r="AI29" s="38">
        <v>0.13125</v>
      </c>
      <c r="AJ29" s="37" t="s">
        <v>138</v>
      </c>
      <c r="AK29" s="35">
        <v>0.203385</v>
      </c>
      <c r="AL29" s="36">
        <v>33.1</v>
      </c>
      <c r="AM29" s="38" t="s">
        <v>139</v>
      </c>
      <c r="AN29" s="35" t="s">
        <v>140</v>
      </c>
      <c r="AO29" s="39" t="s">
        <v>141</v>
      </c>
      <c r="AP29" s="38">
        <v>0.013755000000000002</v>
      </c>
      <c r="AQ29" s="36" t="s">
        <v>143</v>
      </c>
      <c r="AR29" s="35" t="s">
        <v>142</v>
      </c>
      <c r="AS29" s="35" t="s">
        <v>143</v>
      </c>
      <c r="AT29" s="39">
        <v>0.0007</v>
      </c>
      <c r="AU29" s="37">
        <v>0.00022</v>
      </c>
      <c r="AV29" s="37">
        <v>0.00041</v>
      </c>
      <c r="AW29" s="36">
        <v>6.50328</v>
      </c>
      <c r="AX29" s="38">
        <v>0.30009</v>
      </c>
      <c r="AY29" s="37">
        <v>0.00337</v>
      </c>
      <c r="AZ29" s="37">
        <v>0.00029</v>
      </c>
      <c r="BA29" s="39">
        <v>0.0024</v>
      </c>
      <c r="BB29" s="37" t="s">
        <v>138</v>
      </c>
      <c r="BC29" s="36">
        <v>8.98254</v>
      </c>
      <c r="BD29" s="40" t="s">
        <v>144</v>
      </c>
      <c r="BE29" s="38" t="s">
        <v>145</v>
      </c>
      <c r="BF29" s="36">
        <v>98.8</v>
      </c>
      <c r="BG29" s="36">
        <v>23.42718</v>
      </c>
      <c r="BH29" s="37" t="s">
        <v>138</v>
      </c>
      <c r="BI29" s="37" t="s">
        <v>138</v>
      </c>
      <c r="BJ29" s="38" t="s">
        <v>145</v>
      </c>
      <c r="BK29" s="37">
        <v>0.0007</v>
      </c>
      <c r="BL29" s="38" t="s">
        <v>146</v>
      </c>
      <c r="BM29" s="36">
        <v>95.299575</v>
      </c>
      <c r="BN29" s="34">
        <v>236.68</v>
      </c>
      <c r="BO29" s="34">
        <v>236.68</v>
      </c>
      <c r="BP29" s="35">
        <v>0.028035000000000004</v>
      </c>
      <c r="BQ29" s="36" t="s">
        <v>143</v>
      </c>
      <c r="BR29" s="36" t="s">
        <v>147</v>
      </c>
      <c r="BS29" s="28" t="s">
        <v>264</v>
      </c>
      <c r="BT29" s="28" t="s">
        <v>150</v>
      </c>
      <c r="BU29" s="28" t="s">
        <v>150</v>
      </c>
      <c r="BV29" s="28" t="s">
        <v>150</v>
      </c>
      <c r="BW29" s="53" t="s">
        <v>193</v>
      </c>
      <c r="BX29" s="53" t="s">
        <v>193</v>
      </c>
      <c r="BY29" s="42"/>
    </row>
    <row r="30" spans="1:77" s="12" customFormat="1" ht="16.5">
      <c r="A30" s="28">
        <v>2253</v>
      </c>
      <c r="B30" s="29" t="s">
        <v>265</v>
      </c>
      <c r="C30" s="29">
        <v>534346.289678749</v>
      </c>
      <c r="D30" s="29">
        <v>250651.939033126</v>
      </c>
      <c r="E30" s="29">
        <v>285.6</v>
      </c>
      <c r="F30" s="29" t="s">
        <v>124</v>
      </c>
      <c r="G30" s="29" t="s">
        <v>210</v>
      </c>
      <c r="H30" s="29" t="s">
        <v>266</v>
      </c>
      <c r="I30" s="29" t="s">
        <v>267</v>
      </c>
      <c r="J30" s="29" t="s">
        <v>163</v>
      </c>
      <c r="K30" s="29" t="s">
        <v>128</v>
      </c>
      <c r="L30" s="29">
        <v>149</v>
      </c>
      <c r="M30" s="29" t="s">
        <v>213</v>
      </c>
      <c r="N30" s="29" t="s">
        <v>130</v>
      </c>
      <c r="O30" s="29">
        <v>10</v>
      </c>
      <c r="P30" s="29" t="s">
        <v>131</v>
      </c>
      <c r="Q30" s="29" t="s">
        <v>132</v>
      </c>
      <c r="R30" s="29"/>
      <c r="S30" s="29" t="s">
        <v>215</v>
      </c>
      <c r="T30" s="30" t="s">
        <v>135</v>
      </c>
      <c r="U30" s="30" t="s">
        <v>136</v>
      </c>
      <c r="V30" s="48" t="s">
        <v>268</v>
      </c>
      <c r="W30" s="32">
        <v>534</v>
      </c>
      <c r="X30" s="44">
        <v>6.83</v>
      </c>
      <c r="Y30" s="45">
        <v>10</v>
      </c>
      <c r="Z30" s="44">
        <v>0.96</v>
      </c>
      <c r="AA30" s="34">
        <v>640.6810035842293</v>
      </c>
      <c r="AB30" s="35">
        <v>6.9</v>
      </c>
      <c r="AC30" s="36" t="s">
        <v>171</v>
      </c>
      <c r="AD30" s="35">
        <v>0.12</v>
      </c>
      <c r="AE30" s="37">
        <v>7.000000000000001E-05</v>
      </c>
      <c r="AF30" s="38" t="s">
        <v>145</v>
      </c>
      <c r="AG30" s="35">
        <v>14.6</v>
      </c>
      <c r="AH30" s="35">
        <v>0.02</v>
      </c>
      <c r="AI30" s="38">
        <v>0.14752500000000002</v>
      </c>
      <c r="AJ30" s="37" t="s">
        <v>138</v>
      </c>
      <c r="AK30" s="35">
        <v>0.206955</v>
      </c>
      <c r="AL30" s="36">
        <v>46.8</v>
      </c>
      <c r="AM30" s="38" t="s">
        <v>139</v>
      </c>
      <c r="AN30" s="35" t="s">
        <v>140</v>
      </c>
      <c r="AO30" s="39" t="s">
        <v>141</v>
      </c>
      <c r="AP30" s="38">
        <v>0.005145</v>
      </c>
      <c r="AQ30" s="36" t="s">
        <v>143</v>
      </c>
      <c r="AR30" s="35" t="s">
        <v>142</v>
      </c>
      <c r="AS30" s="35" t="s">
        <v>143</v>
      </c>
      <c r="AT30" s="39">
        <v>0.0021000000000000003</v>
      </c>
      <c r="AU30" s="37">
        <v>0.00029</v>
      </c>
      <c r="AV30" s="37">
        <v>0.00041999999999999996</v>
      </c>
      <c r="AW30" s="36">
        <v>7.012110000000001</v>
      </c>
      <c r="AX30" s="38">
        <v>0.364665</v>
      </c>
      <c r="AY30" s="37">
        <v>0.0030299999999999997</v>
      </c>
      <c r="AZ30" s="37">
        <v>0.0003</v>
      </c>
      <c r="BA30" s="39">
        <v>0.0034</v>
      </c>
      <c r="BB30" s="37">
        <v>5E-05</v>
      </c>
      <c r="BC30" s="36">
        <v>9.169335</v>
      </c>
      <c r="BD30" s="40" t="s">
        <v>144</v>
      </c>
      <c r="BE30" s="38" t="s">
        <v>145</v>
      </c>
      <c r="BF30" s="36">
        <v>73.2</v>
      </c>
      <c r="BG30" s="36">
        <v>23.73588</v>
      </c>
      <c r="BH30" s="37" t="s">
        <v>138</v>
      </c>
      <c r="BI30" s="37" t="s">
        <v>138</v>
      </c>
      <c r="BJ30" s="38" t="s">
        <v>145</v>
      </c>
      <c r="BK30" s="37">
        <v>0.00085</v>
      </c>
      <c r="BL30" s="38" t="s">
        <v>146</v>
      </c>
      <c r="BM30" s="36">
        <v>108.61578000000002</v>
      </c>
      <c r="BN30" s="34">
        <v>269.62</v>
      </c>
      <c r="BO30" s="34">
        <v>269.62</v>
      </c>
      <c r="BP30" s="35">
        <v>0.035070000000000004</v>
      </c>
      <c r="BQ30" s="36" t="s">
        <v>143</v>
      </c>
      <c r="BR30" s="36" t="s">
        <v>147</v>
      </c>
      <c r="BS30" s="28" t="s">
        <v>269</v>
      </c>
      <c r="BT30" s="28" t="s">
        <v>270</v>
      </c>
      <c r="BU30" s="28" t="s">
        <v>150</v>
      </c>
      <c r="BV30" s="28" t="s">
        <v>150</v>
      </c>
      <c r="BW30" s="41" t="s">
        <v>151</v>
      </c>
      <c r="BX30" s="41" t="s">
        <v>151</v>
      </c>
      <c r="BY30" s="42"/>
    </row>
    <row r="31" spans="1:77" s="12" customFormat="1" ht="16.5">
      <c r="A31" s="28">
        <v>2253</v>
      </c>
      <c r="B31" s="29" t="s">
        <v>265</v>
      </c>
      <c r="C31" s="29">
        <v>534346.289678749</v>
      </c>
      <c r="D31" s="29">
        <v>250651.939033126</v>
      </c>
      <c r="E31" s="29">
        <v>285.6</v>
      </c>
      <c r="F31" s="29" t="s">
        <v>124</v>
      </c>
      <c r="G31" s="29" t="s">
        <v>210</v>
      </c>
      <c r="H31" s="29" t="s">
        <v>266</v>
      </c>
      <c r="I31" s="29" t="s">
        <v>267</v>
      </c>
      <c r="J31" s="29" t="s">
        <v>163</v>
      </c>
      <c r="K31" s="29" t="s">
        <v>128</v>
      </c>
      <c r="L31" s="29">
        <v>149</v>
      </c>
      <c r="M31" s="29" t="s">
        <v>213</v>
      </c>
      <c r="N31" s="29" t="s">
        <v>130</v>
      </c>
      <c r="O31" s="29">
        <v>10</v>
      </c>
      <c r="P31" s="29" t="s">
        <v>131</v>
      </c>
      <c r="Q31" s="29" t="s">
        <v>132</v>
      </c>
      <c r="R31" s="29"/>
      <c r="S31" s="29" t="s">
        <v>215</v>
      </c>
      <c r="T31" s="30" t="s">
        <v>152</v>
      </c>
      <c r="U31" s="30" t="s">
        <v>136</v>
      </c>
      <c r="V31" s="28" t="s">
        <v>271</v>
      </c>
      <c r="W31" s="43">
        <v>493</v>
      </c>
      <c r="X31" s="44">
        <v>7.04</v>
      </c>
      <c r="Y31" s="45">
        <v>9.5</v>
      </c>
      <c r="Z31" s="44">
        <v>3.81</v>
      </c>
      <c r="AA31" s="65">
        <v>599.4623655913978</v>
      </c>
      <c r="AB31" s="66">
        <v>6.94</v>
      </c>
      <c r="AC31" s="67">
        <v>1</v>
      </c>
      <c r="AD31" s="66">
        <v>0.07</v>
      </c>
      <c r="AE31" s="68" t="s">
        <v>138</v>
      </c>
      <c r="AF31" s="69" t="s">
        <v>145</v>
      </c>
      <c r="AG31" s="66">
        <v>20.1</v>
      </c>
      <c r="AH31" s="66">
        <v>0.02</v>
      </c>
      <c r="AI31" s="70">
        <v>0.09985500000000001</v>
      </c>
      <c r="AJ31" s="68" t="s">
        <v>138</v>
      </c>
      <c r="AK31" s="71">
        <v>0.082215</v>
      </c>
      <c r="AL31" s="67">
        <v>43.9</v>
      </c>
      <c r="AM31" s="70" t="s">
        <v>139</v>
      </c>
      <c r="AN31" s="66" t="s">
        <v>140</v>
      </c>
      <c r="AO31" s="72" t="s">
        <v>141</v>
      </c>
      <c r="AP31" s="70">
        <v>0.07738500000000001</v>
      </c>
      <c r="AQ31" s="67" t="s">
        <v>143</v>
      </c>
      <c r="AR31" s="66" t="s">
        <v>142</v>
      </c>
      <c r="AS31" s="66" t="s">
        <v>143</v>
      </c>
      <c r="AT31" s="72">
        <v>0.0005</v>
      </c>
      <c r="AU31" s="68">
        <v>8.999999999999999E-05</v>
      </c>
      <c r="AV31" s="68" t="s">
        <v>138</v>
      </c>
      <c r="AW31" s="73">
        <v>28.027335</v>
      </c>
      <c r="AX31" s="70" t="s">
        <v>146</v>
      </c>
      <c r="AY31" s="68">
        <v>0.00128</v>
      </c>
      <c r="AZ31" s="68">
        <v>0.00026000000000000003</v>
      </c>
      <c r="BA31" s="72" t="s">
        <v>141</v>
      </c>
      <c r="BB31" s="68">
        <v>0.00027</v>
      </c>
      <c r="BC31" s="73">
        <v>2.6529300000000005</v>
      </c>
      <c r="BD31" s="40" t="s">
        <v>144</v>
      </c>
      <c r="BE31" s="70" t="s">
        <v>145</v>
      </c>
      <c r="BF31" s="67">
        <v>66</v>
      </c>
      <c r="BG31" s="73">
        <v>17.52261</v>
      </c>
      <c r="BH31" s="68" t="s">
        <v>138</v>
      </c>
      <c r="BI31" s="68">
        <v>0.00015</v>
      </c>
      <c r="BJ31" s="70" t="s">
        <v>145</v>
      </c>
      <c r="BK31" s="68">
        <v>0.00063</v>
      </c>
      <c r="BL31" s="70" t="s">
        <v>146</v>
      </c>
      <c r="BM31" s="73">
        <v>74.30808</v>
      </c>
      <c r="BN31" s="65">
        <v>245.22</v>
      </c>
      <c r="BO31" s="65">
        <v>245.22</v>
      </c>
      <c r="BP31" s="71" t="s">
        <v>140</v>
      </c>
      <c r="BQ31" s="67" t="s">
        <v>143</v>
      </c>
      <c r="BR31" s="67" t="s">
        <v>147</v>
      </c>
      <c r="BS31" s="28" t="s">
        <v>272</v>
      </c>
      <c r="BT31" s="28" t="s">
        <v>150</v>
      </c>
      <c r="BU31" s="28" t="s">
        <v>150</v>
      </c>
      <c r="BV31" s="28" t="s">
        <v>150</v>
      </c>
      <c r="BW31" s="53" t="s">
        <v>193</v>
      </c>
      <c r="BX31" s="53" t="s">
        <v>193</v>
      </c>
      <c r="BY31" s="42"/>
    </row>
    <row r="32" spans="1:77" s="12" customFormat="1" ht="16.5">
      <c r="A32" s="28">
        <v>2909</v>
      </c>
      <c r="B32" s="29" t="s">
        <v>273</v>
      </c>
      <c r="C32" s="29">
        <v>516903.574164105</v>
      </c>
      <c r="D32" s="29">
        <v>243523.120169792</v>
      </c>
      <c r="E32" s="29">
        <v>228.8</v>
      </c>
      <c r="F32" s="29" t="s">
        <v>124</v>
      </c>
      <c r="G32" s="29" t="s">
        <v>222</v>
      </c>
      <c r="H32" s="29" t="s">
        <v>235</v>
      </c>
      <c r="I32" s="29" t="s">
        <v>274</v>
      </c>
      <c r="J32" s="29" t="s">
        <v>163</v>
      </c>
      <c r="K32" s="29" t="s">
        <v>128</v>
      </c>
      <c r="L32" s="29">
        <v>148</v>
      </c>
      <c r="M32" s="29" t="s">
        <v>236</v>
      </c>
      <c r="N32" s="29" t="s">
        <v>130</v>
      </c>
      <c r="O32" s="29">
        <v>4</v>
      </c>
      <c r="P32" s="29" t="s">
        <v>167</v>
      </c>
      <c r="Q32" s="29" t="s">
        <v>132</v>
      </c>
      <c r="R32" s="29" t="s">
        <v>205</v>
      </c>
      <c r="S32" s="29" t="s">
        <v>275</v>
      </c>
      <c r="T32" s="30" t="s">
        <v>135</v>
      </c>
      <c r="U32" s="30" t="s">
        <v>136</v>
      </c>
      <c r="V32" s="48" t="s">
        <v>276</v>
      </c>
      <c r="W32" s="32">
        <v>706</v>
      </c>
      <c r="X32" s="44">
        <v>6.39</v>
      </c>
      <c r="Y32" s="45">
        <v>9.8</v>
      </c>
      <c r="Z32" s="44">
        <v>3.5</v>
      </c>
      <c r="AA32" s="34">
        <v>620.9677419354838</v>
      </c>
      <c r="AB32" s="35">
        <v>6.41</v>
      </c>
      <c r="AC32" s="36">
        <v>2.3</v>
      </c>
      <c r="AD32" s="35">
        <v>0.99</v>
      </c>
      <c r="AE32" s="37" t="s">
        <v>138</v>
      </c>
      <c r="AF32" s="38" t="s">
        <v>145</v>
      </c>
      <c r="AG32" s="35">
        <v>0.48</v>
      </c>
      <c r="AH32" s="35">
        <v>0.01</v>
      </c>
      <c r="AI32" s="38">
        <v>0.30429</v>
      </c>
      <c r="AJ32" s="37" t="s">
        <v>138</v>
      </c>
      <c r="AK32" s="35">
        <v>0.248325</v>
      </c>
      <c r="AL32" s="36">
        <v>77.1</v>
      </c>
      <c r="AM32" s="38" t="s">
        <v>139</v>
      </c>
      <c r="AN32" s="35" t="s">
        <v>140</v>
      </c>
      <c r="AO32" s="39" t="s">
        <v>141</v>
      </c>
      <c r="AP32" s="38" t="s">
        <v>139</v>
      </c>
      <c r="AQ32" s="36">
        <v>0.1</v>
      </c>
      <c r="AR32" s="35" t="s">
        <v>142</v>
      </c>
      <c r="AS32" s="35" t="s">
        <v>143</v>
      </c>
      <c r="AT32" s="39">
        <v>0.0011</v>
      </c>
      <c r="AU32" s="37" t="s">
        <v>138</v>
      </c>
      <c r="AV32" s="37">
        <v>0.00038</v>
      </c>
      <c r="AW32" s="36">
        <v>11.55924</v>
      </c>
      <c r="AX32" s="38">
        <v>1.2359550000000001</v>
      </c>
      <c r="AY32" s="37">
        <v>0.00058</v>
      </c>
      <c r="AZ32" s="37">
        <v>0.00017</v>
      </c>
      <c r="BA32" s="39">
        <v>0.0007</v>
      </c>
      <c r="BB32" s="37" t="s">
        <v>138</v>
      </c>
      <c r="BC32" s="36">
        <v>6.69648</v>
      </c>
      <c r="BD32" s="40" t="s">
        <v>144</v>
      </c>
      <c r="BE32" s="38" t="s">
        <v>145</v>
      </c>
      <c r="BF32" s="36">
        <v>130</v>
      </c>
      <c r="BG32" s="36">
        <v>42.628949999999996</v>
      </c>
      <c r="BH32" s="37" t="s">
        <v>138</v>
      </c>
      <c r="BI32" s="37" t="s">
        <v>138</v>
      </c>
      <c r="BJ32" s="38" t="s">
        <v>145</v>
      </c>
      <c r="BK32" s="37" t="s">
        <v>138</v>
      </c>
      <c r="BL32" s="38" t="s">
        <v>146</v>
      </c>
      <c r="BM32" s="36">
        <v>55.259085</v>
      </c>
      <c r="BN32" s="34">
        <v>152.5</v>
      </c>
      <c r="BO32" s="34">
        <v>152.5</v>
      </c>
      <c r="BP32" s="35">
        <v>31.556385</v>
      </c>
      <c r="BQ32" s="36" t="s">
        <v>143</v>
      </c>
      <c r="BR32" s="36" t="s">
        <v>147</v>
      </c>
      <c r="BS32" s="28" t="s">
        <v>277</v>
      </c>
      <c r="BT32" s="28" t="s">
        <v>150</v>
      </c>
      <c r="BU32" s="28" t="s">
        <v>278</v>
      </c>
      <c r="BV32" s="28" t="s">
        <v>279</v>
      </c>
      <c r="BW32" s="46" t="s">
        <v>157</v>
      </c>
      <c r="BX32" s="47" t="s">
        <v>158</v>
      </c>
      <c r="BY32" s="42" t="s">
        <v>280</v>
      </c>
    </row>
    <row r="33" spans="1:77" s="12" customFormat="1" ht="16.5">
      <c r="A33" s="28">
        <v>2909</v>
      </c>
      <c r="B33" s="29" t="s">
        <v>273</v>
      </c>
      <c r="C33" s="29">
        <v>516903.574164105</v>
      </c>
      <c r="D33" s="29">
        <v>243523.120169792</v>
      </c>
      <c r="E33" s="29">
        <v>228.8</v>
      </c>
      <c r="F33" s="29" t="s">
        <v>124</v>
      </c>
      <c r="G33" s="29" t="s">
        <v>222</v>
      </c>
      <c r="H33" s="29" t="s">
        <v>235</v>
      </c>
      <c r="I33" s="29" t="s">
        <v>274</v>
      </c>
      <c r="J33" s="29" t="s">
        <v>163</v>
      </c>
      <c r="K33" s="29" t="s">
        <v>128</v>
      </c>
      <c r="L33" s="29">
        <v>148</v>
      </c>
      <c r="M33" s="29" t="s">
        <v>236</v>
      </c>
      <c r="N33" s="29" t="s">
        <v>130</v>
      </c>
      <c r="O33" s="29">
        <v>4</v>
      </c>
      <c r="P33" s="29" t="s">
        <v>167</v>
      </c>
      <c r="Q33" s="29" t="s">
        <v>132</v>
      </c>
      <c r="R33" s="29" t="s">
        <v>205</v>
      </c>
      <c r="S33" s="29" t="s">
        <v>275</v>
      </c>
      <c r="T33" s="30" t="s">
        <v>152</v>
      </c>
      <c r="U33" s="30" t="s">
        <v>136</v>
      </c>
      <c r="V33" s="28" t="s">
        <v>281</v>
      </c>
      <c r="W33" s="43">
        <v>745</v>
      </c>
      <c r="X33" s="44">
        <v>6.33</v>
      </c>
      <c r="Y33" s="45">
        <v>10.3</v>
      </c>
      <c r="Z33" s="44">
        <v>0.51</v>
      </c>
      <c r="AA33" s="34">
        <v>610.2150537634408</v>
      </c>
      <c r="AB33" s="35">
        <v>6.26</v>
      </c>
      <c r="AC33" s="36" t="s">
        <v>171</v>
      </c>
      <c r="AD33" s="35">
        <v>0.84</v>
      </c>
      <c r="AE33" s="37" t="s">
        <v>138</v>
      </c>
      <c r="AF33" s="38" t="s">
        <v>145</v>
      </c>
      <c r="AG33" s="35">
        <v>0.58</v>
      </c>
      <c r="AH33" s="35">
        <v>0.04</v>
      </c>
      <c r="AI33" s="38">
        <v>0.326865</v>
      </c>
      <c r="AJ33" s="37" t="s">
        <v>138</v>
      </c>
      <c r="AK33" s="35">
        <v>0.24801</v>
      </c>
      <c r="AL33" s="36">
        <v>78.8</v>
      </c>
      <c r="AM33" s="38" t="s">
        <v>139</v>
      </c>
      <c r="AN33" s="35" t="s">
        <v>140</v>
      </c>
      <c r="AO33" s="39" t="s">
        <v>141</v>
      </c>
      <c r="AP33" s="38">
        <v>0.01155</v>
      </c>
      <c r="AQ33" s="36" t="s">
        <v>143</v>
      </c>
      <c r="AR33" s="35" t="s">
        <v>142</v>
      </c>
      <c r="AS33" s="35" t="s">
        <v>143</v>
      </c>
      <c r="AT33" s="39">
        <v>0.0009</v>
      </c>
      <c r="AU33" s="37" t="s">
        <v>138</v>
      </c>
      <c r="AV33" s="37">
        <v>0.00032</v>
      </c>
      <c r="AW33" s="36">
        <v>12.023865</v>
      </c>
      <c r="AX33" s="38">
        <v>1.300005</v>
      </c>
      <c r="AY33" s="37">
        <v>0.00092</v>
      </c>
      <c r="AZ33" s="37">
        <v>8.999999999999999E-05</v>
      </c>
      <c r="BA33" s="39" t="s">
        <v>141</v>
      </c>
      <c r="BB33" s="37" t="s">
        <v>138</v>
      </c>
      <c r="BC33" s="36">
        <v>6.7211549999999995</v>
      </c>
      <c r="BD33" s="40" t="s">
        <v>144</v>
      </c>
      <c r="BE33" s="38" t="s">
        <v>145</v>
      </c>
      <c r="BF33" s="36">
        <v>127</v>
      </c>
      <c r="BG33" s="36">
        <v>46.394040000000004</v>
      </c>
      <c r="BH33" s="37" t="s">
        <v>138</v>
      </c>
      <c r="BI33" s="37" t="s">
        <v>138</v>
      </c>
      <c r="BJ33" s="38" t="s">
        <v>145</v>
      </c>
      <c r="BK33" s="37" t="s">
        <v>138</v>
      </c>
      <c r="BL33" s="38" t="s">
        <v>146</v>
      </c>
      <c r="BM33" s="36">
        <v>58.202655</v>
      </c>
      <c r="BN33" s="34">
        <v>120.78</v>
      </c>
      <c r="BO33" s="34">
        <v>120.78</v>
      </c>
      <c r="BP33" s="35">
        <v>33.586875</v>
      </c>
      <c r="BQ33" s="36" t="s">
        <v>143</v>
      </c>
      <c r="BR33" s="36" t="s">
        <v>147</v>
      </c>
      <c r="BS33" s="28" t="s">
        <v>282</v>
      </c>
      <c r="BT33" s="28" t="s">
        <v>150</v>
      </c>
      <c r="BU33" s="28" t="s">
        <v>278</v>
      </c>
      <c r="BV33" s="28" t="s">
        <v>279</v>
      </c>
      <c r="BW33" s="46" t="s">
        <v>157</v>
      </c>
      <c r="BX33" s="47" t="s">
        <v>158</v>
      </c>
      <c r="BY33" s="42" t="s">
        <v>280</v>
      </c>
    </row>
  </sheetData>
  <sheetProtection/>
  <mergeCells count="2">
    <mergeCell ref="A3:V3"/>
    <mergeCell ref="A4:V4"/>
  </mergeCells>
  <conditionalFormatting sqref="W6:Z33">
    <cfRule type="containsText" priority="1" dxfId="0" operator="containsText" text="FAŁSZ">
      <formula>NOT(ISERROR(SEARCH("FAŁSZ",W6)))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badań wód podziemnych w 2013 roku w województwie małopolskim</dc:title>
  <dc:subject/>
  <dc:creator>Teresa Prajsnar</dc:creator>
  <cp:keywords/>
  <dc:description/>
  <cp:lastModifiedBy>Teresa Prajsnar</cp:lastModifiedBy>
  <dcterms:created xsi:type="dcterms:W3CDTF">2014-01-08T12:05:51Z</dcterms:created>
  <dcterms:modified xsi:type="dcterms:W3CDTF">2014-01-17T12:12:42Z</dcterms:modified>
  <cp:category/>
  <cp:version/>
  <cp:contentType/>
  <cp:contentStatus/>
</cp:coreProperties>
</file>